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8895"/>
  </bookViews>
  <sheets>
    <sheet name="申込書 " sheetId="4" r:id="rId1"/>
    <sheet name="記入例" sheetId="5" r:id="rId2"/>
  </sheets>
  <definedNames>
    <definedName name="_xlnm.Print_Area" localSheetId="1">記入例!$A$1:$AF$85</definedName>
    <definedName name="_xlnm.Print_Area" localSheetId="0">'申込書 '!$A$1:$W$85</definedName>
  </definedNames>
  <calcPr calcId="145621"/>
</workbook>
</file>

<file path=xl/calcChain.xml><?xml version="1.0" encoding="utf-8"?>
<calcChain xmlns="http://schemas.openxmlformats.org/spreadsheetml/2006/main">
  <c r="T7" i="4" l="1"/>
  <c r="R52" i="4"/>
  <c r="R73" i="5" l="1"/>
  <c r="R71" i="5"/>
  <c r="R70" i="5"/>
  <c r="R68" i="5"/>
  <c r="R67" i="5"/>
  <c r="R65" i="5"/>
  <c r="R64" i="5"/>
  <c r="R62" i="5"/>
  <c r="R61" i="5"/>
  <c r="R59" i="5"/>
  <c r="C53" i="5"/>
  <c r="R52" i="5"/>
  <c r="R79" i="5"/>
  <c r="C53" i="4"/>
  <c r="R49" i="4"/>
  <c r="R73" i="4"/>
  <c r="R70" i="4"/>
  <c r="R67" i="4"/>
  <c r="R64" i="4"/>
  <c r="R61" i="4"/>
  <c r="R71" i="4"/>
  <c r="R68" i="4"/>
  <c r="R65" i="4"/>
  <c r="R62" i="4"/>
  <c r="R59" i="4"/>
  <c r="R79" i="4" l="1"/>
</calcChain>
</file>

<file path=xl/sharedStrings.xml><?xml version="1.0" encoding="utf-8"?>
<sst xmlns="http://schemas.openxmlformats.org/spreadsheetml/2006/main" count="612" uniqueCount="148">
  <si>
    <t>チーム名</t>
    <rPh sb="3" eb="4">
      <t>メイ</t>
    </rPh>
    <phoneticPr fontId="2"/>
  </si>
  <si>
    <t>登録県協会</t>
    <rPh sb="0" eb="2">
      <t>トウロク</t>
    </rPh>
    <rPh sb="2" eb="3">
      <t>ケン</t>
    </rPh>
    <rPh sb="3" eb="5">
      <t>キョウカイ</t>
    </rPh>
    <phoneticPr fontId="2"/>
  </si>
  <si>
    <t>ユニフォーム
の色</t>
    <rPh sb="8" eb="9">
      <t>イロ</t>
    </rPh>
    <phoneticPr fontId="2"/>
  </si>
  <si>
    <t>希望試合形式</t>
    <rPh sb="0" eb="2">
      <t>キボウ</t>
    </rPh>
    <rPh sb="2" eb="4">
      <t>シアイ</t>
    </rPh>
    <rPh sb="4" eb="6">
      <t>ケイシキ</t>
    </rPh>
    <phoneticPr fontId="2"/>
  </si>
  <si>
    <t>平均年齢</t>
    <rPh sb="0" eb="2">
      <t>ヘイキン</t>
    </rPh>
    <rPh sb="2" eb="4">
      <t>ネンレイ</t>
    </rPh>
    <phoneticPr fontId="2"/>
  </si>
  <si>
    <t>①</t>
    <phoneticPr fontId="2"/>
  </si>
  <si>
    <t>②</t>
    <phoneticPr fontId="2"/>
  </si>
  <si>
    <t>③</t>
    <phoneticPr fontId="2"/>
  </si>
  <si>
    <t>型</t>
    <rPh sb="0" eb="1">
      <t>カタ</t>
    </rPh>
    <phoneticPr fontId="2"/>
  </si>
  <si>
    <t>CP</t>
    <phoneticPr fontId="2"/>
  </si>
  <si>
    <t>年齢</t>
    <rPh sb="0" eb="2">
      <t>ネンレイ</t>
    </rPh>
    <phoneticPr fontId="2"/>
  </si>
  <si>
    <t>勤務先</t>
    <rPh sb="0" eb="3">
      <t>キンムサキ</t>
    </rPh>
    <phoneticPr fontId="2"/>
  </si>
  <si>
    <t>監督</t>
    <rPh sb="0" eb="2">
      <t>カントク</t>
    </rPh>
    <phoneticPr fontId="2"/>
  </si>
  <si>
    <t>一般Ｌ</t>
    <rPh sb="0" eb="2">
      <t>イッパン</t>
    </rPh>
    <phoneticPr fontId="2"/>
  </si>
  <si>
    <t>一般Ａ</t>
    <rPh sb="0" eb="2">
      <t>イッパン</t>
    </rPh>
    <phoneticPr fontId="2"/>
  </si>
  <si>
    <t>大学</t>
    <rPh sb="0" eb="2">
      <t>ダイガク</t>
    </rPh>
    <phoneticPr fontId="2"/>
  </si>
  <si>
    <t>未登録</t>
    <rPh sb="0" eb="3">
      <t>ミトウロク</t>
    </rPh>
    <phoneticPr fontId="2"/>
  </si>
  <si>
    <t>その他</t>
    <rPh sb="2" eb="3">
      <t>タ</t>
    </rPh>
    <phoneticPr fontId="2"/>
  </si>
  <si>
    <t>ゲーム責任者
（選手と兼任可）</t>
    <rPh sb="3" eb="6">
      <t>セキニンシャ</t>
    </rPh>
    <rPh sb="8" eb="10">
      <t>センシュ</t>
    </rPh>
    <rPh sb="11" eb="13">
      <t>ケンニン</t>
    </rPh>
    <rPh sb="13" eb="14">
      <t>カ</t>
    </rPh>
    <phoneticPr fontId="2"/>
  </si>
  <si>
    <t>審判員
(選手と兼任可）</t>
    <rPh sb="0" eb="2">
      <t>シンパン</t>
    </rPh>
    <rPh sb="2" eb="3">
      <t>イン</t>
    </rPh>
    <rPh sb="5" eb="7">
      <t>センシュ</t>
    </rPh>
    <rPh sb="8" eb="10">
      <t>ケンニン</t>
    </rPh>
    <rPh sb="10" eb="11">
      <t>カ</t>
    </rPh>
    <phoneticPr fontId="2"/>
  </si>
  <si>
    <t>サイズ</t>
    <phoneticPr fontId="2"/>
  </si>
  <si>
    <t>Ｓ</t>
    <phoneticPr fontId="2"/>
  </si>
  <si>
    <t>Ｍ</t>
    <phoneticPr fontId="2"/>
  </si>
  <si>
    <t>Ｌ</t>
    <phoneticPr fontId="2"/>
  </si>
  <si>
    <t>２Ｌ</t>
    <phoneticPr fontId="2"/>
  </si>
  <si>
    <t>×</t>
    <phoneticPr fontId="2"/>
  </si>
  <si>
    <t>＝</t>
    <phoneticPr fontId="2"/>
  </si>
  <si>
    <t>参加費確認</t>
    <rPh sb="0" eb="3">
      <t>サンカヒ</t>
    </rPh>
    <rPh sb="3" eb="5">
      <t>カクニン</t>
    </rPh>
    <phoneticPr fontId="2"/>
  </si>
  <si>
    <t>※</t>
    <phoneticPr fontId="2"/>
  </si>
  <si>
    <t>参加人数</t>
    <rPh sb="0" eb="2">
      <t>サンカ</t>
    </rPh>
    <rPh sb="2" eb="4">
      <t>ニンズウ</t>
    </rPh>
    <phoneticPr fontId="2"/>
  </si>
  <si>
    <t>参加料</t>
    <rPh sb="0" eb="3">
      <t>サンカリョウ</t>
    </rPh>
    <phoneticPr fontId="2"/>
  </si>
  <si>
    <t>70歳以上</t>
    <rPh sb="2" eb="3">
      <t>サイ</t>
    </rPh>
    <rPh sb="3" eb="5">
      <t>イジョウ</t>
    </rPh>
    <phoneticPr fontId="2"/>
  </si>
  <si>
    <t>④</t>
    <phoneticPr fontId="2"/>
  </si>
  <si>
    <t>⑤</t>
    <phoneticPr fontId="2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</si>
  <si>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</si>
  <si>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</si>
  <si>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</si>
  <si>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</si>
  <si>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</si>
  <si>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チーム名：</t>
    <rPh sb="3" eb="4">
      <t>メイ</t>
    </rPh>
    <phoneticPr fontId="2"/>
  </si>
  <si>
    <t>選手 1</t>
    <rPh sb="0" eb="2">
      <t>センシュ</t>
    </rPh>
    <phoneticPr fontId="2"/>
  </si>
  <si>
    <t>※１</t>
    <phoneticPr fontId="2"/>
  </si>
  <si>
    <t>〒</t>
    <phoneticPr fontId="2"/>
  </si>
  <si>
    <t>TEL：</t>
    <phoneticPr fontId="2"/>
  </si>
  <si>
    <t>GK</t>
    <phoneticPr fontId="2"/>
  </si>
  <si>
    <t>Ⅲ</t>
    <phoneticPr fontId="2"/>
  </si>
  <si>
    <t>兼</t>
    <rPh sb="0" eb="1">
      <t>ケン</t>
    </rPh>
    <phoneticPr fontId="2"/>
  </si>
  <si>
    <t>※３</t>
    <phoneticPr fontId="2"/>
  </si>
  <si>
    <t>※４</t>
    <phoneticPr fontId="2"/>
  </si>
  <si>
    <t>※５</t>
    <phoneticPr fontId="2"/>
  </si>
  <si>
    <t>※６</t>
    <phoneticPr fontId="2"/>
  </si>
  <si>
    <t>※７</t>
    <phoneticPr fontId="2"/>
  </si>
  <si>
    <t>チーム及び個人にて傷害保険に必ず加入し大会に参加してください。（大会要項参照）</t>
    <rPh sb="3" eb="4">
      <t>オヨ</t>
    </rPh>
    <rPh sb="5" eb="7">
      <t>コジン</t>
    </rPh>
    <rPh sb="9" eb="11">
      <t>ショウガイ</t>
    </rPh>
    <rPh sb="11" eb="13">
      <t>ホケン</t>
    </rPh>
    <rPh sb="14" eb="15">
      <t>カナラ</t>
    </rPh>
    <rPh sb="16" eb="18">
      <t>カニュウ</t>
    </rPh>
    <rPh sb="19" eb="21">
      <t>タイカイ</t>
    </rPh>
    <rPh sb="22" eb="24">
      <t>サンカ</t>
    </rPh>
    <rPh sb="32" eb="34">
      <t>タイカイ</t>
    </rPh>
    <rPh sb="34" eb="36">
      <t>ヨウコウ</t>
    </rPh>
    <rPh sb="36" eb="38">
      <t>サンショウ</t>
    </rPh>
    <phoneticPr fontId="2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</si>
  <si>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2"/>
  </si>
  <si>
    <t>回</t>
    <rPh sb="0" eb="1">
      <t>カイ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</si>
  <si>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</si>
  <si>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申込責任者
連絡先</t>
    <rPh sb="0" eb="2">
      <t>モウシコミ</t>
    </rPh>
    <rPh sb="2" eb="5">
      <t>セキニンシャ</t>
    </rPh>
    <rPh sb="6" eb="9">
      <t>レンラクサキ</t>
    </rPh>
    <phoneticPr fontId="2"/>
  </si>
  <si>
    <t>携帯番号：</t>
    <rPh sb="0" eb="2">
      <t>ケイタイ</t>
    </rPh>
    <rPh sb="2" eb="4">
      <t>バンゴウ</t>
    </rPh>
    <phoneticPr fontId="2"/>
  </si>
  <si>
    <t>チーム責任者
（選手と兼任可）</t>
    <rPh sb="3" eb="6">
      <t>セキニンシャ</t>
    </rPh>
    <rPh sb="8" eb="10">
      <t>センシュ</t>
    </rPh>
    <rPh sb="11" eb="13">
      <t>ケンニン</t>
    </rPh>
    <rPh sb="13" eb="14">
      <t>カ</t>
    </rPh>
    <phoneticPr fontId="2"/>
  </si>
  <si>
    <t>※　審判をするゲームの際、「ゲーム責任者」はオフィシャル席に座っていただきます</t>
    <rPh sb="2" eb="4">
      <t>シンパン</t>
    </rPh>
    <rPh sb="11" eb="12">
      <t>サイ</t>
    </rPh>
    <rPh sb="17" eb="20">
      <t>セキニンシャ</t>
    </rPh>
    <rPh sb="28" eb="29">
      <t>セキ</t>
    </rPh>
    <rPh sb="30" eb="31">
      <t>スワ</t>
    </rPh>
    <phoneticPr fontId="2"/>
  </si>
  <si>
    <t>※　選手との兼任は可能です。</t>
    <rPh sb="2" eb="4">
      <t>センシュ</t>
    </rPh>
    <rPh sb="6" eb="8">
      <t>ケンニン</t>
    </rPh>
    <rPh sb="9" eb="11">
      <t>カノウ</t>
    </rPh>
    <phoneticPr fontId="2"/>
  </si>
  <si>
    <t>※　「審判員」は「ゲーム責任者」を兼ねることが出来ません</t>
    <rPh sb="3" eb="5">
      <t>シンパン</t>
    </rPh>
    <rPh sb="5" eb="6">
      <t>イン</t>
    </rPh>
    <rPh sb="12" eb="15">
      <t>セキニンシャ</t>
    </rPh>
    <rPh sb="17" eb="18">
      <t>カ</t>
    </rPh>
    <rPh sb="23" eb="25">
      <t>デキ</t>
    </rPh>
    <phoneticPr fontId="2"/>
  </si>
  <si>
    <t>●　赤枠内について　●</t>
    <rPh sb="2" eb="3">
      <t>アカ</t>
    </rPh>
    <rPh sb="3" eb="4">
      <t>ワク</t>
    </rPh>
    <rPh sb="4" eb="5">
      <t>ナイ</t>
    </rPh>
    <phoneticPr fontId="2"/>
  </si>
  <si>
    <t>※　監督は「チーム責任者」「ゲーム責任者」を兼ねることが出来る</t>
    <rPh sb="2" eb="4">
      <t>カントク</t>
    </rPh>
    <rPh sb="9" eb="12">
      <t>セキニンシャ</t>
    </rPh>
    <rPh sb="17" eb="20">
      <t>セキニンシャ</t>
    </rPh>
    <rPh sb="22" eb="23">
      <t>カ</t>
    </rPh>
    <rPh sb="28" eb="30">
      <t>デキ</t>
    </rPh>
    <phoneticPr fontId="2"/>
  </si>
  <si>
    <t>※　「チーム責任者」「ゲーム責任者」を兼ねることが出来る</t>
    <rPh sb="6" eb="9">
      <t>セキニンシャ</t>
    </rPh>
    <rPh sb="14" eb="17">
      <t>セキニンシャ</t>
    </rPh>
    <rPh sb="19" eb="20">
      <t>カ</t>
    </rPh>
    <rPh sb="25" eb="27">
      <t>デキ</t>
    </rPh>
    <phoneticPr fontId="2"/>
  </si>
  <si>
    <t>●　青字について　●</t>
    <rPh sb="2" eb="3">
      <t>アオ</t>
    </rPh>
    <rPh sb="3" eb="4">
      <t>ジ</t>
    </rPh>
    <phoneticPr fontId="2"/>
  </si>
  <si>
    <t>参加記念品（Ｔシャツ）希望枚数（サイズ別）</t>
    <rPh sb="0" eb="2">
      <t>サンカ</t>
    </rPh>
    <rPh sb="2" eb="4">
      <t>キネン</t>
    </rPh>
    <rPh sb="4" eb="5">
      <t>ヒン</t>
    </rPh>
    <rPh sb="11" eb="13">
      <t>キボウ</t>
    </rPh>
    <rPh sb="13" eb="15">
      <t>マイスウ</t>
    </rPh>
    <rPh sb="19" eb="20">
      <t>ベツ</t>
    </rPh>
    <phoneticPr fontId="2"/>
  </si>
  <si>
    <t>※　申込書に記載された人数分を記載してください。</t>
    <rPh sb="2" eb="4">
      <t>モウシコミ</t>
    </rPh>
    <rPh sb="4" eb="5">
      <t>ショ</t>
    </rPh>
    <rPh sb="6" eb="8">
      <t>キサイ</t>
    </rPh>
    <rPh sb="11" eb="13">
      <t>ニンズウ</t>
    </rPh>
    <rPh sb="13" eb="14">
      <t>ブン</t>
    </rPh>
    <rPh sb="15" eb="17">
      <t>キサイ</t>
    </rPh>
    <phoneticPr fontId="2"/>
  </si>
  <si>
    <t>●　ピンク枠について　●</t>
    <rPh sb="5" eb="6">
      <t>ワク</t>
    </rPh>
    <phoneticPr fontId="2"/>
  </si>
  <si>
    <t>●　オレンジ枠について　●</t>
    <rPh sb="6" eb="7">
      <t>ワク</t>
    </rPh>
    <phoneticPr fontId="2"/>
  </si>
  <si>
    <r>
      <t>※　上記</t>
    </r>
    <r>
      <rPr>
        <sz val="10"/>
        <color indexed="14"/>
        <rFont val="ＭＳ Ｐゴシック"/>
        <family val="3"/>
        <charset val="128"/>
      </rPr>
      <t>（ピンク枠）</t>
    </r>
    <r>
      <rPr>
        <sz val="10"/>
        <color indexed="53"/>
        <rFont val="ＭＳ Ｐゴシック"/>
        <family val="3"/>
        <charset val="128"/>
      </rPr>
      <t>以外に必要な枚数のみ記載してください。</t>
    </r>
    <rPh sb="2" eb="4">
      <t>ジョウキ</t>
    </rPh>
    <rPh sb="8" eb="9">
      <t>ワク</t>
    </rPh>
    <rPh sb="10" eb="12">
      <t>イガイ</t>
    </rPh>
    <rPh sb="13" eb="15">
      <t>ヒツヨウ</t>
    </rPh>
    <rPh sb="16" eb="18">
      <t>マイスウ</t>
    </rPh>
    <rPh sb="20" eb="22">
      <t>キサイ</t>
    </rPh>
    <phoneticPr fontId="2"/>
  </si>
  <si>
    <t>Ｂ</t>
    <phoneticPr fontId="2"/>
  </si>
  <si>
    <t>チーム責任者1名、ゲーム責任者1名、審判員3名必ず記入してください。</t>
    <rPh sb="3" eb="6">
      <t>セキニンシャ</t>
    </rPh>
    <rPh sb="7" eb="8">
      <t>メイ</t>
    </rPh>
    <phoneticPr fontId="2"/>
  </si>
  <si>
    <t>●　水色枠について　●</t>
    <rPh sb="2" eb="4">
      <t>ミズイロ</t>
    </rPh>
    <rPh sb="4" eb="5">
      <t>ワク</t>
    </rPh>
    <phoneticPr fontId="2"/>
  </si>
  <si>
    <t>FAX：</t>
    <phoneticPr fontId="2"/>
  </si>
  <si>
    <t>Ⅰ</t>
    <phoneticPr fontId="2"/>
  </si>
  <si>
    <t>Ⅱ</t>
    <phoneticPr fontId="2"/>
  </si>
  <si>
    <t>※２</t>
    <phoneticPr fontId="2"/>
  </si>
  <si>
    <t>主将は番号に○をつけてください</t>
    <phoneticPr fontId="2"/>
  </si>
  <si>
    <t>※３</t>
    <phoneticPr fontId="2"/>
  </si>
  <si>
    <t>※４</t>
    <phoneticPr fontId="2"/>
  </si>
  <si>
    <t>※５</t>
    <phoneticPr fontId="2"/>
  </si>
  <si>
    <t>※７</t>
    <phoneticPr fontId="2"/>
  </si>
  <si>
    <t>サイズ</t>
    <phoneticPr fontId="2"/>
  </si>
  <si>
    <t>Ｓ</t>
    <phoneticPr fontId="2"/>
  </si>
  <si>
    <t>３Ｌ</t>
    <phoneticPr fontId="2"/>
  </si>
  <si>
    <t>※</t>
    <phoneticPr fontId="2"/>
  </si>
  <si>
    <t>※</t>
    <phoneticPr fontId="2"/>
  </si>
  <si>
    <t>×</t>
    <phoneticPr fontId="2"/>
  </si>
  <si>
    <t>＝</t>
    <phoneticPr fontId="2"/>
  </si>
  <si>
    <t>A</t>
    <phoneticPr fontId="2"/>
  </si>
  <si>
    <t>リージョナル</t>
    <phoneticPr fontId="2"/>
  </si>
  <si>
    <t>※１</t>
    <phoneticPr fontId="2"/>
  </si>
  <si>
    <t>フリガナ（氏名）</t>
    <rPh sb="5" eb="7">
      <t>シメイ</t>
    </rPh>
    <phoneticPr fontId="2"/>
  </si>
  <si>
    <t>E-mailアドレス：</t>
    <phoneticPr fontId="2"/>
  </si>
  <si>
    <t>Ⅳ</t>
    <phoneticPr fontId="2"/>
  </si>
  <si>
    <t>住所</t>
    <rPh sb="0" eb="2">
      <t>ジュウショ</t>
    </rPh>
    <phoneticPr fontId="2"/>
  </si>
  <si>
    <t>氏　名</t>
    <rPh sb="0" eb="1">
      <t>シ</t>
    </rPh>
    <rPh sb="2" eb="3">
      <t>メイ</t>
    </rPh>
    <phoneticPr fontId="2"/>
  </si>
  <si>
    <t>希望試合方式の欄は、交流型（Ⅰ）、順位決定型（Ⅱ）、６０歳以上（Ⅲ）、11人制（Ⅳ）の中から該当する項目に○をつけてください(複数可）</t>
    <rPh sb="0" eb="2">
      <t>キボウ</t>
    </rPh>
    <rPh sb="2" eb="4">
      <t>シアイ</t>
    </rPh>
    <rPh sb="4" eb="6">
      <t>ホウシキ</t>
    </rPh>
    <rPh sb="7" eb="8">
      <t>ラン</t>
    </rPh>
    <rPh sb="10" eb="12">
      <t>コウリュウ</t>
    </rPh>
    <rPh sb="12" eb="13">
      <t>カタ</t>
    </rPh>
    <rPh sb="17" eb="19">
      <t>ジュンイ</t>
    </rPh>
    <rPh sb="19" eb="21">
      <t>ケッテイ</t>
    </rPh>
    <rPh sb="21" eb="22">
      <t>カタ</t>
    </rPh>
    <rPh sb="28" eb="29">
      <t>サイ</t>
    </rPh>
    <rPh sb="29" eb="31">
      <t>イジョウ</t>
    </rPh>
    <rPh sb="37" eb="39">
      <t>ニンセイ</t>
    </rPh>
    <rPh sb="43" eb="44">
      <t>ナカ</t>
    </rPh>
    <rPh sb="46" eb="48">
      <t>ガイトウ</t>
    </rPh>
    <rPh sb="50" eb="52">
      <t>コウモク</t>
    </rPh>
    <rPh sb="63" eb="65">
      <t>フクスウ</t>
    </rPh>
    <rPh sb="65" eb="66">
      <t>カ</t>
    </rPh>
    <phoneticPr fontId="2"/>
  </si>
  <si>
    <t>年齢は平成25年度の年齢です。</t>
    <rPh sb="0" eb="2">
      <t>ネンレイ</t>
    </rPh>
    <rPh sb="3" eb="5">
      <t>ヘイセイ</t>
    </rPh>
    <rPh sb="7" eb="9">
      <t>ネンド</t>
    </rPh>
    <rPh sb="10" eb="12">
      <t>ネンレイ</t>
    </rPh>
    <phoneticPr fontId="2"/>
  </si>
  <si>
    <t>★　大会参加申込書に記載された方（参加料に含んでいます。）</t>
    <rPh sb="2" eb="4">
      <t>タイカイ</t>
    </rPh>
    <rPh sb="4" eb="6">
      <t>サンカ</t>
    </rPh>
    <rPh sb="6" eb="9">
      <t>モウシコミショ</t>
    </rPh>
    <rPh sb="10" eb="12">
      <t>キサイ</t>
    </rPh>
    <rPh sb="15" eb="16">
      <t>カタ</t>
    </rPh>
    <rPh sb="17" eb="20">
      <t>サンカリョウ</t>
    </rPh>
    <rPh sb="21" eb="22">
      <t>フク</t>
    </rPh>
    <phoneticPr fontId="2"/>
  </si>
  <si>
    <t>★　追加　個別購入希望　（２，２００円/枚）</t>
    <rPh sb="2" eb="4">
      <t>ツイカ</t>
    </rPh>
    <rPh sb="5" eb="7">
      <t>コベツ</t>
    </rPh>
    <rPh sb="7" eb="9">
      <t>コウニュウ</t>
    </rPh>
    <rPh sb="9" eb="11">
      <t>キボウ</t>
    </rPh>
    <rPh sb="14" eb="19">
      <t>２００エン</t>
    </rPh>
    <rPh sb="20" eb="21">
      <t>マイ</t>
    </rPh>
    <phoneticPr fontId="2"/>
  </si>
  <si>
    <t>Ｍ</t>
    <phoneticPr fontId="2"/>
  </si>
  <si>
    <t>Ｌ</t>
    <phoneticPr fontId="2"/>
  </si>
  <si>
    <t>２Ｌ</t>
    <phoneticPr fontId="2"/>
  </si>
  <si>
    <t>３Ｌ</t>
    <phoneticPr fontId="2"/>
  </si>
  <si>
    <t>計</t>
    <rPh sb="0" eb="1">
      <t>ケイ</t>
    </rPh>
    <phoneticPr fontId="2"/>
  </si>
  <si>
    <t>この申込書は、日本ハンドボール協会マスターズ登録用紙を兼ねます。</t>
    <rPh sb="2" eb="4">
      <t>モウシコミ</t>
    </rPh>
    <rPh sb="4" eb="5">
      <t>ショ</t>
    </rPh>
    <rPh sb="7" eb="9">
      <t>ニホン</t>
    </rPh>
    <rPh sb="15" eb="17">
      <t>キョウカイ</t>
    </rPh>
    <rPh sb="22" eb="24">
      <t>トウロク</t>
    </rPh>
    <rPh sb="24" eb="26">
      <t>ヨウシ</t>
    </rPh>
    <rPh sb="27" eb="28">
      <t>カ</t>
    </rPh>
    <phoneticPr fontId="2"/>
  </si>
  <si>
    <t>競技Ⅰまたは
競技Ⅱのみに参加</t>
    <rPh sb="0" eb="2">
      <t>キョウギ</t>
    </rPh>
    <rPh sb="7" eb="9">
      <t>キョウギ</t>
    </rPh>
    <rPh sb="13" eb="15">
      <t>サンカ</t>
    </rPh>
    <phoneticPr fontId="2"/>
  </si>
  <si>
    <t>競技Ⅲのみに参加</t>
    <rPh sb="0" eb="2">
      <t>キョウギ</t>
    </rPh>
    <rPh sb="6" eb="8">
      <t>サンカ</t>
    </rPh>
    <phoneticPr fontId="2"/>
  </si>
  <si>
    <t>競技Ⅳのみに参加</t>
    <rPh sb="0" eb="2">
      <t>キョウギ</t>
    </rPh>
    <rPh sb="6" eb="8">
      <t>サンカ</t>
    </rPh>
    <phoneticPr fontId="2"/>
  </si>
  <si>
    <t>右記金額を大会参加料として、要項「18」に指定される
参加料「振り込み銀行口座」へ振込みをしてください。</t>
    <rPh sb="0" eb="2">
      <t>ウキ</t>
    </rPh>
    <rPh sb="2" eb="4">
      <t>キンガク</t>
    </rPh>
    <rPh sb="5" eb="7">
      <t>タイカイ</t>
    </rPh>
    <rPh sb="7" eb="9">
      <t>サンカ</t>
    </rPh>
    <rPh sb="9" eb="10">
      <t>リョウ</t>
    </rPh>
    <rPh sb="14" eb="16">
      <t>ヨウコウ</t>
    </rPh>
    <rPh sb="21" eb="23">
      <t>シテイ</t>
    </rPh>
    <rPh sb="27" eb="30">
      <t>サンカリョウ</t>
    </rPh>
    <rPh sb="31" eb="32">
      <t>フ</t>
    </rPh>
    <rPh sb="33" eb="34">
      <t>コ</t>
    </rPh>
    <rPh sb="35" eb="37">
      <t>ギンコウ</t>
    </rPh>
    <rPh sb="37" eb="39">
      <t>コウザ</t>
    </rPh>
    <rPh sb="41" eb="43">
      <t>フリコ</t>
    </rPh>
    <phoneticPr fontId="2"/>
  </si>
  <si>
    <t>C</t>
    <phoneticPr fontId="2"/>
  </si>
  <si>
    <t>マスターズチーム登録費</t>
    <rPh sb="8" eb="10">
      <t>トウロク</t>
    </rPh>
    <rPh sb="10" eb="11">
      <t>ヒ</t>
    </rPh>
    <phoneticPr fontId="2"/>
  </si>
  <si>
    <r>
      <t>※　</t>
    </r>
    <r>
      <rPr>
        <b/>
        <sz val="16"/>
        <color indexed="10"/>
        <rFont val="ＭＳ Ｐゴシック"/>
        <family val="3"/>
        <charset val="128"/>
      </rPr>
      <t>Ａ＋Ｂ＋Ｃの</t>
    </r>
    <r>
      <rPr>
        <sz val="10"/>
        <color indexed="10"/>
        <rFont val="ＭＳ Ｐゴシック"/>
        <family val="3"/>
        <charset val="128"/>
      </rPr>
      <t>合計金額を振り込みしてください。</t>
    </r>
    <rPh sb="8" eb="10">
      <t>ゴウケイ</t>
    </rPh>
    <rPh sb="10" eb="12">
      <t>キンガク</t>
    </rPh>
    <rPh sb="13" eb="14">
      <t>フ</t>
    </rPh>
    <rPh sb="15" eb="16">
      <t>コ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</si>
  <si>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</si>
  <si>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Ⅲ・Ⅳ</t>
    <phoneticPr fontId="2"/>
  </si>
  <si>
    <t>60歳以上、11人制に参加の方は「Ⅲ」「Ⅳ」を記入してください。</t>
    <rPh sb="2" eb="3">
      <t>サイ</t>
    </rPh>
    <rPh sb="3" eb="5">
      <t>イジョウ</t>
    </rPh>
    <rPh sb="23" eb="25">
      <t>キニュウ</t>
    </rPh>
    <phoneticPr fontId="2"/>
  </si>
  <si>
    <r>
      <t>大会要項「18」を確認のうえ、</t>
    </r>
    <r>
      <rPr>
        <b/>
        <sz val="16"/>
        <rFont val="ＭＳ Ｐゴシック"/>
        <family val="3"/>
        <charset val="128"/>
      </rPr>
      <t>申込書記載人数</t>
    </r>
    <r>
      <rPr>
        <sz val="16"/>
        <rFont val="ＭＳ Ｐゴシック"/>
        <family val="3"/>
        <charset val="128"/>
      </rPr>
      <t>を下記欄に記入してください。</t>
    </r>
    <rPh sb="0" eb="2">
      <t>タイカイ</t>
    </rPh>
    <rPh sb="2" eb="4">
      <t>ヨウコウ</t>
    </rPh>
    <rPh sb="9" eb="11">
      <t>カクニン</t>
    </rPh>
    <rPh sb="15" eb="17">
      <t>モウシコミ</t>
    </rPh>
    <rPh sb="17" eb="18">
      <t>ショ</t>
    </rPh>
    <rPh sb="18" eb="20">
      <t>キサイ</t>
    </rPh>
    <rPh sb="20" eb="22">
      <t>ニンズウ</t>
    </rPh>
    <rPh sb="23" eb="25">
      <t>カキ</t>
    </rPh>
    <rPh sb="25" eb="26">
      <t>ラン</t>
    </rPh>
    <rPh sb="27" eb="29">
      <t>キニュウ</t>
    </rPh>
    <phoneticPr fontId="2"/>
  </si>
  <si>
    <t>今年度(公財)日本ハンドボール協会選手登録区分</t>
    <rPh sb="0" eb="3">
      <t>コンネンド</t>
    </rPh>
    <rPh sb="4" eb="5">
      <t>コウ</t>
    </rPh>
    <rPh sb="5" eb="6">
      <t>ザイ</t>
    </rPh>
    <rPh sb="7" eb="9">
      <t>ニホン</t>
    </rPh>
    <rPh sb="15" eb="17">
      <t>キョウカイ</t>
    </rPh>
    <rPh sb="17" eb="19">
      <t>センシュ</t>
    </rPh>
    <rPh sb="19" eb="21">
      <t>トウロク</t>
    </rPh>
    <rPh sb="21" eb="23">
      <t>クブン</t>
    </rPh>
    <phoneticPr fontId="2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</si>
  <si>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2"/>
  </si>
  <si>
    <t>↑自動計算しておりますが、ご確認をお願いします。</t>
    <rPh sb="1" eb="3">
      <t>ジドウ</t>
    </rPh>
    <rPh sb="3" eb="5">
      <t>ケイサン</t>
    </rPh>
    <rPh sb="14" eb="16">
      <t>カクニン</t>
    </rPh>
    <rPh sb="18" eb="19">
      <t>ネガ</t>
    </rPh>
    <phoneticPr fontId="2"/>
  </si>
  <si>
    <t>追加　個別購入希望枚数(合計)</t>
    <rPh sb="0" eb="2">
      <t>ツイカ</t>
    </rPh>
    <rPh sb="3" eb="5">
      <t>コベツ</t>
    </rPh>
    <rPh sb="5" eb="7">
      <t>コウニュウ</t>
    </rPh>
    <rPh sb="7" eb="9">
      <t>キボウ</t>
    </rPh>
    <rPh sb="9" eb="11">
      <t>マイスウ</t>
    </rPh>
    <rPh sb="12" eb="14">
      <t>ゴウケイ</t>
    </rPh>
    <phoneticPr fontId="2"/>
  </si>
  <si>
    <r>
      <t>参加登録用紙に記載された方のＴシャツ代金（2,200円）は大会参加費に含まれています。</t>
    </r>
    <r>
      <rPr>
        <b/>
        <sz val="10"/>
        <color indexed="45"/>
        <rFont val="ＭＳ Ｐゴシック"/>
        <family val="3"/>
        <charset val="128"/>
      </rPr>
      <t>(上記ピンク枠内)</t>
    </r>
    <rPh sb="0" eb="2">
      <t>サンカ</t>
    </rPh>
    <rPh sb="2" eb="4">
      <t>トウロク</t>
    </rPh>
    <rPh sb="4" eb="6">
      <t>ヨウシ</t>
    </rPh>
    <rPh sb="7" eb="9">
      <t>キサイ</t>
    </rPh>
    <rPh sb="12" eb="13">
      <t>カタ</t>
    </rPh>
    <rPh sb="18" eb="20">
      <t>ダイキン</t>
    </rPh>
    <rPh sb="26" eb="27">
      <t>エン</t>
    </rPh>
    <rPh sb="29" eb="31">
      <t>タイカイ</t>
    </rPh>
    <rPh sb="31" eb="34">
      <t>サンカヒ</t>
    </rPh>
    <rPh sb="35" eb="36">
      <t>フク</t>
    </rPh>
    <rPh sb="44" eb="46">
      <t>ジョウキ</t>
    </rPh>
    <rPh sb="49" eb="50">
      <t>ワク</t>
    </rPh>
    <rPh sb="50" eb="51">
      <t>ナイ</t>
    </rPh>
    <phoneticPr fontId="2"/>
  </si>
  <si>
    <r>
      <t>個別購入希望の場合は、上記【追加　個別購入希望】欄に、必要枚数を記入し、下記へ支払い金額を記入して下さい。</t>
    </r>
    <r>
      <rPr>
        <b/>
        <sz val="10"/>
        <color indexed="52"/>
        <rFont val="ＭＳ Ｐゴシック"/>
        <family val="3"/>
        <charset val="128"/>
      </rPr>
      <t>（上記オレンジ枠内）</t>
    </r>
    <rPh sb="0" eb="2">
      <t>コベツ</t>
    </rPh>
    <rPh sb="2" eb="4">
      <t>コウニュウ</t>
    </rPh>
    <rPh sb="4" eb="6">
      <t>キボウ</t>
    </rPh>
    <rPh sb="7" eb="9">
      <t>バアイ</t>
    </rPh>
    <rPh sb="11" eb="13">
      <t>ジョウキ</t>
    </rPh>
    <rPh sb="14" eb="16">
      <t>ツイカ</t>
    </rPh>
    <rPh sb="17" eb="19">
      <t>コベツ</t>
    </rPh>
    <rPh sb="19" eb="21">
      <t>コウニュウ</t>
    </rPh>
    <rPh sb="21" eb="23">
      <t>キボウ</t>
    </rPh>
    <rPh sb="24" eb="25">
      <t>ラン</t>
    </rPh>
    <rPh sb="27" eb="29">
      <t>ヒツヨウ</t>
    </rPh>
    <rPh sb="29" eb="31">
      <t>マイスウ</t>
    </rPh>
    <rPh sb="32" eb="34">
      <t>キニュウ</t>
    </rPh>
    <rPh sb="36" eb="38">
      <t>カキ</t>
    </rPh>
    <rPh sb="39" eb="41">
      <t>シハラ</t>
    </rPh>
    <rPh sb="42" eb="44">
      <t>キンガク</t>
    </rPh>
    <rPh sb="45" eb="47">
      <t>キニュウ</t>
    </rPh>
    <rPh sb="49" eb="50">
      <t>クダ</t>
    </rPh>
    <rPh sb="54" eb="56">
      <t>ジョウキ</t>
    </rPh>
    <rPh sb="60" eb="61">
      <t>ワク</t>
    </rPh>
    <rPh sb="61" eb="62">
      <t>ナイ</t>
    </rPh>
    <phoneticPr fontId="2"/>
  </si>
  <si>
    <r>
      <rPr>
        <sz val="18"/>
        <rFont val="ＭＳ Ｐゴシック"/>
        <family val="3"/>
        <charset val="128"/>
      </rPr>
      <t>A　＋　B　＋　C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（追加Ｔｼｬﾂ　+　参加費　+　ﾁｰﾑ登録費）</t>
    </r>
    <rPh sb="11" eb="13">
      <t>ツイカ</t>
    </rPh>
    <rPh sb="20" eb="23">
      <t>サンカヒ</t>
    </rPh>
    <rPh sb="29" eb="31">
      <t>トウロク</t>
    </rPh>
    <rPh sb="31" eb="32">
      <t>ヒ</t>
    </rPh>
    <phoneticPr fontId="2"/>
  </si>
  <si>
    <t>4L</t>
    <phoneticPr fontId="2"/>
  </si>
  <si>
    <t>5L</t>
    <phoneticPr fontId="2"/>
  </si>
  <si>
    <t>平成26年度　第22回 全日本マスターズハンドボール 沖縄大会　参加申込書
兼  （公財）日本ハンドボール協会マスターズ登録書</t>
    <rPh sb="0" eb="2">
      <t>ヘイセイ</t>
    </rPh>
    <rPh sb="4" eb="6">
      <t>ネンド</t>
    </rPh>
    <rPh sb="7" eb="8">
      <t>ダイ</t>
    </rPh>
    <rPh sb="10" eb="11">
      <t>カイ</t>
    </rPh>
    <rPh sb="12" eb="15">
      <t>ゼンニッポン</t>
    </rPh>
    <rPh sb="27" eb="29">
      <t>オキナワ</t>
    </rPh>
    <rPh sb="29" eb="31">
      <t>タイカイ</t>
    </rPh>
    <rPh sb="32" eb="34">
      <t>サンカ</t>
    </rPh>
    <rPh sb="34" eb="37">
      <t>モウシコミショ</t>
    </rPh>
    <rPh sb="42" eb="43">
      <t>コウ</t>
    </rPh>
    <phoneticPr fontId="2"/>
  </si>
  <si>
    <t>複数競技に
参加</t>
    <rPh sb="0" eb="2">
      <t>フクスウ</t>
    </rPh>
    <rPh sb="2" eb="4">
      <t>キョウギ</t>
    </rPh>
    <rPh sb="6" eb="8">
      <t>サンカ</t>
    </rPh>
    <phoneticPr fontId="2"/>
  </si>
  <si>
    <t>60歳以上、11人制に参加の方は「Ⅲ」「Ⅳ」を記入してください。</t>
  </si>
  <si>
    <t>※</t>
    <phoneticPr fontId="2"/>
  </si>
  <si>
    <t>TEL：</t>
    <phoneticPr fontId="2"/>
  </si>
  <si>
    <t>FAX：</t>
    <phoneticPr fontId="2"/>
  </si>
  <si>
    <t>E-mailアドレス：</t>
    <phoneticPr fontId="2"/>
  </si>
  <si>
    <t>①</t>
    <phoneticPr fontId="2"/>
  </si>
  <si>
    <t>CP</t>
    <phoneticPr fontId="2"/>
  </si>
  <si>
    <t>GK</t>
    <phoneticPr fontId="2"/>
  </si>
  <si>
    <t>②</t>
    <phoneticPr fontId="2"/>
  </si>
  <si>
    <t>③</t>
    <phoneticPr fontId="2"/>
  </si>
  <si>
    <t>Ⅰ</t>
    <phoneticPr fontId="2"/>
  </si>
  <si>
    <t>Ⅱ</t>
    <phoneticPr fontId="2"/>
  </si>
  <si>
    <t>③</t>
    <phoneticPr fontId="2"/>
  </si>
  <si>
    <t>Ⅲ</t>
    <phoneticPr fontId="2"/>
  </si>
  <si>
    <t>④</t>
    <phoneticPr fontId="2"/>
  </si>
  <si>
    <t>Ⅳ</t>
    <phoneticPr fontId="2"/>
  </si>
  <si>
    <t>平成27年度　第23回 全日本マスターズハンドボール 豊田大会　参加申込書
兼  （公財）日本ハンドボール協会マスターズ登録書</t>
    <rPh sb="0" eb="2">
      <t>ヘイセイ</t>
    </rPh>
    <rPh sb="4" eb="6">
      <t>ネンド</t>
    </rPh>
    <rPh sb="7" eb="8">
      <t>ダイ</t>
    </rPh>
    <rPh sb="10" eb="11">
      <t>カイ</t>
    </rPh>
    <rPh sb="12" eb="15">
      <t>ゼンニッポン</t>
    </rPh>
    <rPh sb="27" eb="29">
      <t>トヨタ</t>
    </rPh>
    <rPh sb="29" eb="31">
      <t>タイカイ</t>
    </rPh>
    <rPh sb="32" eb="34">
      <t>サンカ</t>
    </rPh>
    <rPh sb="34" eb="37">
      <t>モウシコミショ</t>
    </rPh>
    <rPh sb="42" eb="43">
      <t>コウ</t>
    </rPh>
    <phoneticPr fontId="2"/>
  </si>
  <si>
    <t>年齢は平成27年度の年齢です。</t>
    <rPh sb="0" eb="2">
      <t>ネンレイ</t>
    </rPh>
    <rPh sb="3" eb="5">
      <t>ヘイセイ</t>
    </rPh>
    <rPh sb="7" eb="9">
      <t>ネンド</t>
    </rPh>
    <rPh sb="10" eb="1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</si>
</sst>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b/>
      <sz val="11"/>
      <color indexed="40"/>
      <name val="ＭＳ Ｐゴシック"/>
      <family val="3"/>
      <charset val="128"/>
    </font>
    <font>
      <sz val="24"/>
      <color indexed="53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0"/>
      <color indexed="45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24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C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theme="2" tint="-0.499984740745262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ck">
        <color rgb="FFFF99FF"/>
      </left>
      <right style="medium">
        <color indexed="64"/>
      </right>
      <top/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medium">
        <color indexed="64"/>
      </bottom>
      <diagonal/>
    </border>
    <border>
      <left style="thin">
        <color indexed="64"/>
      </left>
      <right/>
      <top style="medium">
        <color rgb="FFFF00FF"/>
      </top>
      <bottom/>
      <diagonal/>
    </border>
    <border>
      <left/>
      <right style="thin">
        <color indexed="64"/>
      </right>
      <top style="medium">
        <color rgb="FFFF00FF"/>
      </top>
      <bottom/>
      <diagonal/>
    </border>
    <border>
      <left/>
      <right/>
      <top style="medium">
        <color rgb="FFFF00FF"/>
      </top>
      <bottom style="thick">
        <color rgb="FFFF99FF"/>
      </bottom>
      <diagonal/>
    </border>
    <border>
      <left/>
      <right style="thick">
        <color rgb="FFFF99FF"/>
      </right>
      <top style="medium">
        <color rgb="FFFF00FF"/>
      </top>
      <bottom style="thick">
        <color rgb="FFFF99FF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99FF"/>
      </left>
      <right style="thin">
        <color indexed="64"/>
      </right>
      <top style="medium">
        <color rgb="FFFF00FF"/>
      </top>
      <bottom style="thick">
        <color rgb="FFFF99FF"/>
      </bottom>
      <diagonal/>
    </border>
    <border>
      <left style="thin">
        <color indexed="64"/>
      </left>
      <right style="thin">
        <color indexed="64"/>
      </right>
      <top style="medium">
        <color rgb="FFFF00FF"/>
      </top>
      <bottom style="thick">
        <color rgb="FFFF99FF"/>
      </bottom>
      <diagonal/>
    </border>
    <border>
      <left style="thin">
        <color indexed="64"/>
      </left>
      <right style="thin">
        <color indexed="64"/>
      </right>
      <top style="medium">
        <color rgb="FFFF00FF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99FF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FF0066"/>
      </left>
      <right style="thin">
        <color indexed="64"/>
      </right>
      <top style="thick">
        <color rgb="FFFF0066"/>
      </top>
      <bottom style="thick">
        <color rgb="FFFF0066"/>
      </bottom>
      <diagonal/>
    </border>
    <border>
      <left style="thin">
        <color indexed="64"/>
      </left>
      <right style="thin">
        <color indexed="64"/>
      </right>
      <top style="thick">
        <color rgb="FFFF0066"/>
      </top>
      <bottom style="thick">
        <color rgb="FFFF0066"/>
      </bottom>
      <diagonal/>
    </border>
    <border>
      <left style="thin">
        <color indexed="64"/>
      </left>
      <right/>
      <top style="thick">
        <color rgb="FFFF0066"/>
      </top>
      <bottom style="thick">
        <color rgb="FFFF0066"/>
      </bottom>
      <diagonal/>
    </border>
    <border>
      <left/>
      <right style="thin">
        <color indexed="64"/>
      </right>
      <top style="thick">
        <color rgb="FFFF0066"/>
      </top>
      <bottom style="thick">
        <color rgb="FFFF0066"/>
      </bottom>
      <diagonal/>
    </border>
    <border>
      <left/>
      <right/>
      <top style="thick">
        <color rgb="FFFF0066"/>
      </top>
      <bottom style="thick">
        <color rgb="FFFF0066"/>
      </bottom>
      <diagonal/>
    </border>
    <border>
      <left/>
      <right style="thick">
        <color rgb="FFFF0066"/>
      </right>
      <top style="thick">
        <color rgb="FFFF0066"/>
      </top>
      <bottom style="thick">
        <color rgb="FFFF0066"/>
      </bottom>
      <diagonal/>
    </border>
  </borders>
  <cellStyleXfs count="3"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9" fillId="0" borderId="0" xfId="0" applyFont="1" applyBorder="1" applyAlignment="1">
      <alignment horizontal="center" vertical="center"/>
    </xf>
    <xf numFmtId="6" fontId="5" fillId="0" borderId="0" xfId="2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6" fontId="12" fillId="0" borderId="13" xfId="2" applyFont="1" applyBorder="1" applyAlignment="1">
      <alignment horizontal="center" vertical="center"/>
    </xf>
    <xf numFmtId="6" fontId="10" fillId="0" borderId="13" xfId="2" applyFont="1" applyBorder="1" applyAlignment="1">
      <alignment horizontal="center" vertical="center"/>
    </xf>
    <xf numFmtId="0" fontId="0" fillId="0" borderId="14" xfId="0" applyBorder="1">
      <alignment vertical="center"/>
    </xf>
    <xf numFmtId="0" fontId="11" fillId="0" borderId="0" xfId="0" applyFont="1" applyBorder="1" applyAlignment="1">
      <alignment horizontal="center" vertical="center"/>
    </xf>
    <xf numFmtId="6" fontId="10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10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 shrinkToFi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17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0" fillId="0" borderId="21" xfId="0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6" fontId="24" fillId="0" borderId="0" xfId="2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6" fontId="10" fillId="0" borderId="8" xfId="2" applyFont="1" applyBorder="1" applyAlignment="1">
      <alignment horizontal="center" vertical="center"/>
    </xf>
    <xf numFmtId="6" fontId="34" fillId="0" borderId="0" xfId="2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12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6" fontId="28" fillId="0" borderId="0" xfId="2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0" xfId="0" applyFont="1" applyBorder="1" applyAlignment="1">
      <alignment vertical="center"/>
    </xf>
    <xf numFmtId="6" fontId="36" fillId="0" borderId="0" xfId="2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30" xfId="0" applyFont="1" applyBorder="1" applyAlignment="1">
      <alignment horizontal="right" vertical="center"/>
    </xf>
    <xf numFmtId="0" fontId="28" fillId="0" borderId="8" xfId="0" applyFont="1" applyBorder="1">
      <alignment vertical="center"/>
    </xf>
    <xf numFmtId="0" fontId="28" fillId="0" borderId="8" xfId="0" applyFont="1" applyBorder="1" applyAlignment="1">
      <alignment horizontal="center" vertical="center"/>
    </xf>
    <xf numFmtId="6" fontId="28" fillId="0" borderId="8" xfId="2" applyFont="1" applyBorder="1" applyAlignment="1">
      <alignment horizontal="center" vertical="center"/>
    </xf>
    <xf numFmtId="0" fontId="28" fillId="0" borderId="9" xfId="0" applyFont="1" applyBorder="1">
      <alignment vertical="center"/>
    </xf>
    <xf numFmtId="0" fontId="28" fillId="0" borderId="12" xfId="0" applyFont="1" applyBorder="1">
      <alignment vertical="center"/>
    </xf>
    <xf numFmtId="0" fontId="28" fillId="0" borderId="13" xfId="0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6" fontId="28" fillId="0" borderId="13" xfId="2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0" fillId="0" borderId="30" xfId="0" applyBorder="1">
      <alignment vertical="center"/>
    </xf>
    <xf numFmtId="6" fontId="12" fillId="0" borderId="8" xfId="2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8" fillId="0" borderId="71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2" xfId="0" applyBorder="1">
      <alignment vertical="center"/>
    </xf>
    <xf numFmtId="6" fontId="10" fillId="0" borderId="73" xfId="2" applyFont="1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73" xfId="0" applyBorder="1">
      <alignment vertical="center"/>
    </xf>
    <xf numFmtId="0" fontId="38" fillId="0" borderId="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6" fontId="5" fillId="0" borderId="0" xfId="2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6" fontId="9" fillId="0" borderId="108" xfId="0" applyNumberFormat="1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28" fillId="0" borderId="0" xfId="2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6" fontId="29" fillId="0" borderId="100" xfId="0" applyNumberFormat="1" applyFont="1" applyBorder="1" applyAlignment="1">
      <alignment horizontal="center" vertical="center" shrinkToFit="1"/>
    </xf>
    <xf numFmtId="0" fontId="29" fillId="0" borderId="73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6" fontId="28" fillId="0" borderId="102" xfId="2" applyFont="1" applyFill="1" applyBorder="1" applyAlignment="1">
      <alignment horizontal="center" vertical="center" wrapText="1"/>
    </xf>
    <xf numFmtId="6" fontId="28" fillId="0" borderId="103" xfId="2" applyFont="1" applyFill="1" applyBorder="1" applyAlignment="1">
      <alignment horizontal="center" vertical="center"/>
    </xf>
    <xf numFmtId="6" fontId="28" fillId="0" borderId="104" xfId="2" applyFont="1" applyFill="1" applyBorder="1" applyAlignment="1">
      <alignment horizontal="center" vertical="center"/>
    </xf>
    <xf numFmtId="6" fontId="28" fillId="0" borderId="105" xfId="2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6" fontId="28" fillId="0" borderId="91" xfId="0" applyNumberFormat="1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 wrapText="1" shrinkToFit="1"/>
    </xf>
    <xf numFmtId="0" fontId="18" fillId="0" borderId="68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6" fillId="0" borderId="7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9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3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3" fillId="0" borderId="18" xfId="1" applyBorder="1" applyAlignment="1" applyProtection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6" fontId="39" fillId="0" borderId="77" xfId="2" applyFont="1" applyBorder="1" applyAlignment="1">
      <alignment vertical="center"/>
    </xf>
    <xf numFmtId="6" fontId="39" fillId="0" borderId="78" xfId="2" applyFont="1" applyBorder="1" applyAlignment="1">
      <alignment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35" xfId="0" applyFont="1" applyFill="1" applyBorder="1" applyAlignment="1">
      <alignment horizontal="center" vertical="top"/>
    </xf>
    <xf numFmtId="6" fontId="9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90" xfId="0" applyFont="1" applyBorder="1" applyAlignment="1">
      <alignment vertical="center" shrinkToFit="1"/>
    </xf>
    <xf numFmtId="0" fontId="4" fillId="0" borderId="2" xfId="0" applyFont="1" applyBorder="1" applyAlignment="1">
      <alignment horizont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400050</xdr:colOff>
      <xdr:row>11</xdr:row>
      <xdr:rowOff>276225</xdr:rowOff>
    </xdr:from>
    <xdr:to>
      <xdr:col>24</xdr:col>
      <xdr:colOff>133350</xdr:colOff>
      <xdr:row>12</xdr:row>
      <xdr:rowOff>238125</xdr:rowOff>
    </xdr:to>
    <xdr:sp macro="" textlink="">
      <xdr:nvSpPr>
        <xdr:cNvPr id="6400" name="Oval 31"/>
        <xdr:cNvSpPr>
          <a:spLocks noChangeArrowheads="1"/>
        </xdr:cNvSpPr>
      </xdr:nvSpPr>
      <xdr:spPr bwMode="auto">
        <a:xfrm>
          <a:off x="9648825" y="3981450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352425</xdr:colOff>
      <xdr:row>10</xdr:row>
      <xdr:rowOff>133350</xdr:rowOff>
    </xdr:from>
    <xdr:to>
      <xdr:col>4</xdr:col>
      <xdr:colOff>76200</xdr:colOff>
      <xdr:row>17</xdr:row>
      <xdr:rowOff>66675</xdr:rowOff>
    </xdr:to>
    <xdr:sp macro="" textlink="">
      <xdr:nvSpPr>
        <xdr:cNvPr id="6401" name="AutoShape 36"/>
        <xdr:cNvSpPr>
          <a:spLocks noChangeArrowheads="1"/>
        </xdr:cNvSpPr>
      </xdr:nvSpPr>
      <xdr:spPr bwMode="auto">
        <a:xfrm>
          <a:off x="904875" y="3524250"/>
          <a:ext cx="581025" cy="2114550"/>
        </a:xfrm>
        <a:prstGeom prst="roundRect">
          <a:avLst>
            <a:gd name="adj" fmla="val 16667"/>
          </a:avLst>
        </a:prstGeom>
        <a:noFill/>
        <a:ln w="285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12</xdr:row>
      <xdr:rowOff>104775</xdr:rowOff>
    </xdr:from>
    <xdr:to>
      <xdr:col>9</xdr:col>
      <xdr:colOff>361950</xdr:colOff>
      <xdr:row>16</xdr:row>
      <xdr:rowOff>209550</xdr:rowOff>
    </xdr:to>
    <xdr:sp macro="" textlink="">
      <xdr:nvSpPr>
        <xdr:cNvPr id="6402" name="AutoShape 37"/>
        <xdr:cNvSpPr>
          <a:spLocks noChangeArrowheads="1"/>
        </xdr:cNvSpPr>
      </xdr:nvSpPr>
      <xdr:spPr bwMode="auto">
        <a:xfrm>
          <a:off x="2047875" y="4124325"/>
          <a:ext cx="1866900" cy="1343025"/>
        </a:xfrm>
        <a:prstGeom prst="wedgeEllipseCallout">
          <a:avLst>
            <a:gd name="adj1" fmla="val -75944"/>
            <a:gd name="adj2" fmla="val -21593"/>
          </a:avLst>
        </a:prstGeom>
        <a:solidFill>
          <a:srgbClr val="FFFFFF"/>
        </a:solidFill>
        <a:ln w="28575">
          <a:solidFill>
            <a:srgbClr val="80008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27944</xdr:colOff>
      <xdr:row>13</xdr:row>
      <xdr:rowOff>97972</xdr:rowOff>
    </xdr:from>
    <xdr:to>
      <xdr:col>9</xdr:col>
      <xdr:colOff>116584</xdr:colOff>
      <xdr:row>15</xdr:row>
      <xdr:rowOff>243762</xdr:rowOff>
    </xdr:to>
    <xdr:sp macro="" textlink="">
      <xdr:nvSpPr>
        <xdr:cNvPr id="5" name="Text Box 38"/>
        <xdr:cNvSpPr txBox="1">
          <a:spLocks noChangeArrowheads="1"/>
        </xdr:cNvSpPr>
      </xdr:nvSpPr>
      <xdr:spPr bwMode="auto">
        <a:xfrm>
          <a:off x="2290132" y="4419941"/>
          <a:ext cx="1374515" cy="764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選手兼任は「兼」に○をつけてください。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選手は、下記にも記入願います。</a:t>
          </a:r>
        </a:p>
      </xdr:txBody>
    </xdr:sp>
    <xdr:clientData/>
  </xdr:twoCellAnchor>
  <xdr:twoCellAnchor>
    <xdr:from>
      <xdr:col>1</xdr:col>
      <xdr:colOff>352425</xdr:colOff>
      <xdr:row>16</xdr:row>
      <xdr:rowOff>209550</xdr:rowOff>
    </xdr:from>
    <xdr:to>
      <xdr:col>3</xdr:col>
      <xdr:colOff>9525</xdr:colOff>
      <xdr:row>37</xdr:row>
      <xdr:rowOff>104775</xdr:rowOff>
    </xdr:to>
    <xdr:sp macro="" textlink="">
      <xdr:nvSpPr>
        <xdr:cNvPr id="6404" name="AutoShape 24"/>
        <xdr:cNvSpPr>
          <a:spLocks noChangeArrowheads="1"/>
        </xdr:cNvSpPr>
      </xdr:nvSpPr>
      <xdr:spPr bwMode="auto">
        <a:xfrm>
          <a:off x="476250" y="5467350"/>
          <a:ext cx="514350" cy="6324600"/>
        </a:xfrm>
        <a:prstGeom prst="roundRect">
          <a:avLst>
            <a:gd name="adj" fmla="val 16667"/>
          </a:avLst>
        </a:prstGeom>
        <a:noFill/>
        <a:ln w="3810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295275</xdr:colOff>
      <xdr:row>20</xdr:row>
      <xdr:rowOff>190500</xdr:rowOff>
    </xdr:from>
    <xdr:to>
      <xdr:col>10</xdr:col>
      <xdr:colOff>133350</xdr:colOff>
      <xdr:row>24</xdr:row>
      <xdr:rowOff>142875</xdr:rowOff>
    </xdr:to>
    <xdr:sp macro="" textlink="">
      <xdr:nvSpPr>
        <xdr:cNvPr id="6405" name="AutoShape 26"/>
        <xdr:cNvSpPr>
          <a:spLocks noChangeArrowheads="1"/>
        </xdr:cNvSpPr>
      </xdr:nvSpPr>
      <xdr:spPr bwMode="auto">
        <a:xfrm>
          <a:off x="1704975" y="6686550"/>
          <a:ext cx="2409825" cy="1171575"/>
        </a:xfrm>
        <a:prstGeom prst="wedgeEllipseCallout">
          <a:avLst>
            <a:gd name="adj1" fmla="val -73764"/>
            <a:gd name="adj2" fmla="val -12500"/>
          </a:avLst>
        </a:prstGeom>
        <a:solidFill>
          <a:srgbClr val="FFFFFF"/>
        </a:solidFill>
        <a:ln w="285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88638</xdr:colOff>
      <xdr:row>21</xdr:row>
      <xdr:rowOff>148477</xdr:rowOff>
    </xdr:from>
    <xdr:to>
      <xdr:col>9</xdr:col>
      <xdr:colOff>312186</xdr:colOff>
      <xdr:row>24</xdr:row>
      <xdr:rowOff>51283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1922201" y="6946946"/>
          <a:ext cx="1938048" cy="83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Ⅳ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に出場する方は、該当する部門を記入願います。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の区分は、上記で確認させていただきます。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381000</xdr:colOff>
      <xdr:row>11</xdr:row>
      <xdr:rowOff>295275</xdr:rowOff>
    </xdr:to>
    <xdr:sp macro="" textlink="">
      <xdr:nvSpPr>
        <xdr:cNvPr id="6407" name="Oval 31"/>
        <xdr:cNvSpPr>
          <a:spLocks noChangeArrowheads="1"/>
        </xdr:cNvSpPr>
      </xdr:nvSpPr>
      <xdr:spPr bwMode="auto">
        <a:xfrm>
          <a:off x="1095375" y="3724275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361950</xdr:colOff>
      <xdr:row>14</xdr:row>
      <xdr:rowOff>285750</xdr:rowOff>
    </xdr:to>
    <xdr:sp macro="" textlink="">
      <xdr:nvSpPr>
        <xdr:cNvPr id="6408" name="Oval 31"/>
        <xdr:cNvSpPr>
          <a:spLocks noChangeArrowheads="1"/>
        </xdr:cNvSpPr>
      </xdr:nvSpPr>
      <xdr:spPr bwMode="auto">
        <a:xfrm>
          <a:off x="1076325" y="4657725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190013</xdr:colOff>
      <xdr:row>4</xdr:row>
      <xdr:rowOff>231274</xdr:rowOff>
    </xdr:from>
    <xdr:to>
      <xdr:col>19</xdr:col>
      <xdr:colOff>170575</xdr:colOff>
      <xdr:row>10</xdr:row>
      <xdr:rowOff>85482</xdr:rowOff>
    </xdr:to>
    <xdr:sp macro="" textlink="">
      <xdr:nvSpPr>
        <xdr:cNvPr id="13" name="AutoShape 36"/>
        <xdr:cNvSpPr>
          <a:spLocks noChangeArrowheads="1"/>
        </xdr:cNvSpPr>
      </xdr:nvSpPr>
      <xdr:spPr bwMode="auto">
        <a:xfrm>
          <a:off x="6309826" y="1767180"/>
          <a:ext cx="1695062" cy="1711583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r>
            <a:rPr lang="ja-JP" altLang="en-US"/>
            <a:t>ｖ</a:t>
          </a:r>
        </a:p>
      </xdr:txBody>
    </xdr:sp>
    <xdr:clientData/>
  </xdr:twoCellAnchor>
  <xdr:twoCellAnchor>
    <xdr:from>
      <xdr:col>20</xdr:col>
      <xdr:colOff>238125</xdr:colOff>
      <xdr:row>6</xdr:row>
      <xdr:rowOff>133350</xdr:rowOff>
    </xdr:from>
    <xdr:to>
      <xdr:col>25</xdr:col>
      <xdr:colOff>114300</xdr:colOff>
      <xdr:row>10</xdr:row>
      <xdr:rowOff>228600</xdr:rowOff>
    </xdr:to>
    <xdr:sp macro="" textlink="">
      <xdr:nvSpPr>
        <xdr:cNvPr id="6410" name="AutoShape 37"/>
        <xdr:cNvSpPr>
          <a:spLocks noChangeArrowheads="1"/>
        </xdr:cNvSpPr>
      </xdr:nvSpPr>
      <xdr:spPr bwMode="auto">
        <a:xfrm>
          <a:off x="8505825" y="2286000"/>
          <a:ext cx="1924050" cy="1333500"/>
        </a:xfrm>
        <a:prstGeom prst="wedgeEllipseCallout">
          <a:avLst>
            <a:gd name="adj1" fmla="val -69204"/>
            <a:gd name="adj2" fmla="val -19389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76686</xdr:colOff>
      <xdr:row>7</xdr:row>
      <xdr:rowOff>140399</xdr:rowOff>
    </xdr:from>
    <xdr:to>
      <xdr:col>24</xdr:col>
      <xdr:colOff>378958</xdr:colOff>
      <xdr:row>9</xdr:row>
      <xdr:rowOff>284729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8768249" y="2604993"/>
          <a:ext cx="1385740" cy="763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該当する部門すべてに○をつけてください。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はいずれかです。</a:t>
          </a:r>
        </a:p>
      </xdr:txBody>
    </xdr:sp>
    <xdr:clientData/>
  </xdr:twoCellAnchor>
  <xdr:twoCellAnchor>
    <xdr:from>
      <xdr:col>15</xdr:col>
      <xdr:colOff>354271</xdr:colOff>
      <xdr:row>5</xdr:row>
      <xdr:rowOff>190403</xdr:rowOff>
    </xdr:from>
    <xdr:to>
      <xdr:col>19</xdr:col>
      <xdr:colOff>82128</xdr:colOff>
      <xdr:row>8</xdr:row>
      <xdr:rowOff>34893</xdr:rowOff>
    </xdr:to>
    <xdr:sp macro="" textlink="">
      <xdr:nvSpPr>
        <xdr:cNvPr id="16" name="AutoShape 36"/>
        <xdr:cNvSpPr>
          <a:spLocks noChangeArrowheads="1"/>
        </xdr:cNvSpPr>
      </xdr:nvSpPr>
      <xdr:spPr bwMode="auto">
        <a:xfrm>
          <a:off x="6474084" y="2035872"/>
          <a:ext cx="1442357" cy="773177"/>
        </a:xfrm>
        <a:prstGeom prst="roundRect">
          <a:avLst>
            <a:gd name="adj" fmla="val 16667"/>
          </a:avLst>
        </a:prstGeom>
        <a:noFill/>
        <a:ln>
          <a:solidFill>
            <a:srgbClr val="00B0F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r>
            <a:rPr lang="ja-JP" altLang="en-US"/>
            <a:t>ｖ</a:t>
          </a:r>
        </a:p>
      </xdr:txBody>
    </xdr:sp>
    <xdr:clientData/>
  </xdr:twoCellAnchor>
  <xdr:twoCellAnchor>
    <xdr:from>
      <xdr:col>17</xdr:col>
      <xdr:colOff>66675</xdr:colOff>
      <xdr:row>6</xdr:row>
      <xdr:rowOff>19050</xdr:rowOff>
    </xdr:from>
    <xdr:to>
      <xdr:col>17</xdr:col>
      <xdr:colOff>333375</xdr:colOff>
      <xdr:row>6</xdr:row>
      <xdr:rowOff>295275</xdr:rowOff>
    </xdr:to>
    <xdr:sp macro="" textlink="">
      <xdr:nvSpPr>
        <xdr:cNvPr id="6413" name="Oval 31"/>
        <xdr:cNvSpPr>
          <a:spLocks noChangeArrowheads="1"/>
        </xdr:cNvSpPr>
      </xdr:nvSpPr>
      <xdr:spPr bwMode="auto">
        <a:xfrm>
          <a:off x="7048500" y="2171700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8</xdr:row>
      <xdr:rowOff>9525</xdr:rowOff>
    </xdr:from>
    <xdr:to>
      <xdr:col>17</xdr:col>
      <xdr:colOff>333375</xdr:colOff>
      <xdr:row>8</xdr:row>
      <xdr:rowOff>276225</xdr:rowOff>
    </xdr:to>
    <xdr:sp macro="" textlink="">
      <xdr:nvSpPr>
        <xdr:cNvPr id="6414" name="Oval 31"/>
        <xdr:cNvSpPr>
          <a:spLocks noChangeArrowheads="1"/>
        </xdr:cNvSpPr>
      </xdr:nvSpPr>
      <xdr:spPr bwMode="auto">
        <a:xfrm>
          <a:off x="7048500" y="27813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85725</xdr:colOff>
      <xdr:row>9</xdr:row>
      <xdr:rowOff>9525</xdr:rowOff>
    </xdr:from>
    <xdr:to>
      <xdr:col>17</xdr:col>
      <xdr:colOff>352425</xdr:colOff>
      <xdr:row>9</xdr:row>
      <xdr:rowOff>276225</xdr:rowOff>
    </xdr:to>
    <xdr:sp macro="" textlink="">
      <xdr:nvSpPr>
        <xdr:cNvPr id="6415" name="Oval 31"/>
        <xdr:cNvSpPr>
          <a:spLocks noChangeArrowheads="1"/>
        </xdr:cNvSpPr>
      </xdr:nvSpPr>
      <xdr:spPr bwMode="auto">
        <a:xfrm>
          <a:off x="7067550" y="3086100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16</xdr:row>
      <xdr:rowOff>19050</xdr:rowOff>
    </xdr:from>
    <xdr:to>
      <xdr:col>3</xdr:col>
      <xdr:colOff>352425</xdr:colOff>
      <xdr:row>16</xdr:row>
      <xdr:rowOff>304800</xdr:rowOff>
    </xdr:to>
    <xdr:sp macro="" textlink="">
      <xdr:nvSpPr>
        <xdr:cNvPr id="6416" name="Oval 31"/>
        <xdr:cNvSpPr>
          <a:spLocks noChangeArrowheads="1"/>
        </xdr:cNvSpPr>
      </xdr:nvSpPr>
      <xdr:spPr bwMode="auto">
        <a:xfrm>
          <a:off x="1057275" y="5276850"/>
          <a:ext cx="2762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E85"/>
  <sheetViews>
    <sheetView showZeros="0" tabSelected="1" view="pageBreakPreview" topLeftCell="A68" zoomScale="95" zoomScaleNormal="100" zoomScaleSheetLayoutView="95" workbookViewId="0">
      <selection activeCell="G68" sqref="G68:I69"/>
    </sheetView>
  </sheetViews>
  <sheetFormatPr defaultRowHeight="24" x14ac:dyDescent="0.15"/>
  <cols>
    <col min="1" max="1" width="1.625" style="106" customWidth="1"/>
    <col min="2" max="22" width="5.625" customWidth="1"/>
    <col min="23" max="23" width="1.625" customWidth="1"/>
    <col min="24" max="24" width="7" style="1" customWidth="1"/>
    <col min="25" max="25" width="5.25" style="1" customWidth="1"/>
    <col min="26" max="26" width="7" style="1" customWidth="1"/>
    <col min="27" max="27" width="11.625" customWidth="1"/>
    <col min="28" max="28" width="10.5" style="2" customWidth="1"/>
    <col min="29" max="33" width="5.625" customWidth="1"/>
  </cols>
  <sheetData>
    <row r="1" spans="2:25" ht="48" customHeight="1" thickBot="1" x14ac:dyDescent="0.2">
      <c r="B1" s="220" t="s">
        <v>146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2"/>
      <c r="W1" s="67"/>
    </row>
    <row r="2" spans="2:25" x14ac:dyDescent="0.15">
      <c r="B2" s="223" t="s">
        <v>0</v>
      </c>
      <c r="C2" s="224"/>
      <c r="D2" s="224"/>
      <c r="E2" s="224"/>
      <c r="F2" s="224"/>
      <c r="G2" s="224"/>
      <c r="H2" s="224"/>
      <c r="I2" s="224"/>
      <c r="J2" s="276" t="s">
        <v>55</v>
      </c>
      <c r="K2" s="276"/>
      <c r="L2" s="276"/>
      <c r="M2" s="276"/>
      <c r="N2" s="276"/>
      <c r="O2" s="276"/>
      <c r="P2" s="276" t="s">
        <v>1</v>
      </c>
      <c r="Q2" s="276"/>
      <c r="R2" s="269"/>
      <c r="S2" s="269"/>
      <c r="T2" s="269"/>
      <c r="U2" s="269"/>
      <c r="V2" s="270"/>
      <c r="W2" s="20"/>
    </row>
    <row r="3" spans="2:25" ht="24" customHeight="1" x14ac:dyDescent="0.15">
      <c r="B3" s="231" t="s">
        <v>56</v>
      </c>
      <c r="C3" s="232"/>
      <c r="D3" s="178" t="s">
        <v>96</v>
      </c>
      <c r="E3" s="274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178" t="s">
        <v>132</v>
      </c>
      <c r="Q3" s="178"/>
      <c r="R3" s="178"/>
      <c r="S3" s="178"/>
      <c r="T3" s="178"/>
      <c r="U3" s="178"/>
      <c r="V3" s="281"/>
      <c r="W3" s="20"/>
    </row>
    <row r="4" spans="2:25" x14ac:dyDescent="0.15">
      <c r="B4" s="231"/>
      <c r="C4" s="232"/>
      <c r="D4" s="178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178" t="s">
        <v>133</v>
      </c>
      <c r="Q4" s="178"/>
      <c r="R4" s="178"/>
      <c r="S4" s="178"/>
      <c r="T4" s="178"/>
      <c r="U4" s="178"/>
      <c r="V4" s="281"/>
      <c r="W4" s="68"/>
    </row>
    <row r="5" spans="2:25" ht="24.75" thickBot="1" x14ac:dyDescent="0.2">
      <c r="B5" s="233"/>
      <c r="C5" s="234"/>
      <c r="D5" s="282" t="s">
        <v>134</v>
      </c>
      <c r="E5" s="282"/>
      <c r="F5" s="282"/>
      <c r="G5" s="283"/>
      <c r="H5" s="282"/>
      <c r="I5" s="282"/>
      <c r="J5" s="282"/>
      <c r="K5" s="282"/>
      <c r="L5" s="282"/>
      <c r="M5" s="282"/>
      <c r="N5" s="282"/>
      <c r="O5" s="282"/>
      <c r="P5" s="282" t="s">
        <v>57</v>
      </c>
      <c r="Q5" s="282"/>
      <c r="R5" s="282"/>
      <c r="S5" s="282"/>
      <c r="T5" s="282"/>
      <c r="U5" s="282"/>
      <c r="V5" s="288"/>
      <c r="W5" s="50"/>
      <c r="X5" s="20"/>
    </row>
    <row r="6" spans="2:25" ht="24.75" thickBot="1" x14ac:dyDescent="0.2">
      <c r="B6" s="290" t="s">
        <v>2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2"/>
      <c r="Q6" s="240" t="s">
        <v>3</v>
      </c>
      <c r="R6" s="241"/>
      <c r="S6" s="242"/>
      <c r="T6" s="290" t="s">
        <v>4</v>
      </c>
      <c r="U6" s="291"/>
      <c r="V6" s="292"/>
      <c r="W6" s="69"/>
      <c r="X6" s="20"/>
    </row>
    <row r="7" spans="2:25" ht="24.75" thickTop="1" x14ac:dyDescent="0.15">
      <c r="B7" s="236" t="s">
        <v>135</v>
      </c>
      <c r="C7" s="271" t="s">
        <v>136</v>
      </c>
      <c r="D7" s="271"/>
      <c r="E7" s="271" t="s">
        <v>137</v>
      </c>
      <c r="F7" s="271"/>
      <c r="G7" s="271" t="s">
        <v>138</v>
      </c>
      <c r="H7" s="271" t="s">
        <v>136</v>
      </c>
      <c r="I7" s="271"/>
      <c r="J7" s="271" t="s">
        <v>137</v>
      </c>
      <c r="K7" s="271"/>
      <c r="L7" s="271" t="s">
        <v>139</v>
      </c>
      <c r="M7" s="271" t="s">
        <v>136</v>
      </c>
      <c r="N7" s="271"/>
      <c r="O7" s="271" t="s">
        <v>137</v>
      </c>
      <c r="P7" s="289"/>
      <c r="Q7" s="65" t="s">
        <v>135</v>
      </c>
      <c r="R7" s="4" t="s">
        <v>140</v>
      </c>
      <c r="S7" s="5" t="s">
        <v>8</v>
      </c>
      <c r="T7" s="249" t="str">
        <f>IF($P$18="","",AVERAGE(P18:P30))</f>
        <v/>
      </c>
      <c r="U7" s="250"/>
      <c r="V7" s="251"/>
      <c r="W7" s="36"/>
      <c r="X7" s="20"/>
    </row>
    <row r="8" spans="2:25" x14ac:dyDescent="0.15">
      <c r="B8" s="23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281"/>
      <c r="Q8" s="66" t="s">
        <v>138</v>
      </c>
      <c r="R8" s="7" t="s">
        <v>141</v>
      </c>
      <c r="S8" s="8" t="s">
        <v>8</v>
      </c>
      <c r="T8" s="249"/>
      <c r="U8" s="250"/>
      <c r="V8" s="251"/>
      <c r="W8" s="36"/>
      <c r="X8" s="20"/>
    </row>
    <row r="9" spans="2:25" x14ac:dyDescent="0.15">
      <c r="B9" s="23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281"/>
      <c r="Q9" s="66" t="s">
        <v>142</v>
      </c>
      <c r="R9" s="7" t="s">
        <v>143</v>
      </c>
      <c r="S9" s="8" t="s">
        <v>8</v>
      </c>
      <c r="T9" s="252"/>
      <c r="U9" s="253"/>
      <c r="V9" s="254"/>
      <c r="W9" s="36"/>
      <c r="X9" s="20"/>
      <c r="Y9" s="47"/>
    </row>
    <row r="10" spans="2:25" ht="24.75" thickBot="1" x14ac:dyDescent="0.2">
      <c r="B10" s="238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93"/>
      <c r="Q10" s="79" t="s">
        <v>144</v>
      </c>
      <c r="R10" s="80" t="s">
        <v>145</v>
      </c>
      <c r="S10" s="81" t="s">
        <v>8</v>
      </c>
      <c r="T10" s="255"/>
      <c r="U10" s="256"/>
      <c r="V10" s="257"/>
      <c r="W10" s="36"/>
      <c r="X10" s="20"/>
    </row>
    <row r="11" spans="2:25" ht="24.75" thickBot="1" x14ac:dyDescent="0.2">
      <c r="B11" s="245"/>
      <c r="C11" s="246"/>
      <c r="D11" s="235" t="s">
        <v>97</v>
      </c>
      <c r="E11" s="235"/>
      <c r="F11" s="235"/>
      <c r="G11" s="235"/>
      <c r="H11" s="235" t="s">
        <v>93</v>
      </c>
      <c r="I11" s="235"/>
      <c r="J11" s="235"/>
      <c r="K11" s="235"/>
      <c r="L11" s="280" t="s">
        <v>11</v>
      </c>
      <c r="M11" s="280"/>
      <c r="N11" s="280"/>
      <c r="O11" s="280"/>
      <c r="P11" s="9" t="s">
        <v>10</v>
      </c>
      <c r="Q11" s="247" t="s">
        <v>119</v>
      </c>
      <c r="R11" s="247"/>
      <c r="S11" s="247"/>
      <c r="T11" s="247"/>
      <c r="U11" s="247"/>
      <c r="V11" s="248"/>
      <c r="W11" s="70"/>
      <c r="X11" s="20"/>
    </row>
    <row r="12" spans="2:25" ht="24.75" thickTop="1" x14ac:dyDescent="0.15">
      <c r="B12" s="227" t="s">
        <v>12</v>
      </c>
      <c r="C12" s="228"/>
      <c r="D12" s="56" t="s">
        <v>46</v>
      </c>
      <c r="E12" s="277"/>
      <c r="F12" s="277"/>
      <c r="G12" s="277"/>
      <c r="H12" s="277"/>
      <c r="I12" s="277"/>
      <c r="J12" s="277"/>
      <c r="K12" s="277"/>
      <c r="L12" s="271"/>
      <c r="M12" s="271"/>
      <c r="N12" s="271"/>
      <c r="O12" s="271"/>
      <c r="P12" s="56"/>
      <c r="Q12" s="75" t="s">
        <v>13</v>
      </c>
      <c r="R12" s="75" t="s">
        <v>14</v>
      </c>
      <c r="S12" s="75" t="s">
        <v>15</v>
      </c>
      <c r="T12" s="75" t="s">
        <v>91</v>
      </c>
      <c r="U12" s="75" t="s">
        <v>16</v>
      </c>
      <c r="V12" s="98" t="s">
        <v>17</v>
      </c>
      <c r="W12" s="71"/>
      <c r="X12" s="20"/>
    </row>
    <row r="13" spans="2:25" ht="24.75" thickBot="1" x14ac:dyDescent="0.2">
      <c r="B13" s="225" t="s">
        <v>58</v>
      </c>
      <c r="C13" s="226"/>
      <c r="D13" s="57" t="s">
        <v>46</v>
      </c>
      <c r="E13" s="278"/>
      <c r="F13" s="278"/>
      <c r="G13" s="278"/>
      <c r="H13" s="278"/>
      <c r="I13" s="278"/>
      <c r="J13" s="278"/>
      <c r="K13" s="278"/>
      <c r="L13" s="272"/>
      <c r="M13" s="272"/>
      <c r="N13" s="272"/>
      <c r="O13" s="272"/>
      <c r="P13" s="57"/>
      <c r="Q13" s="82" t="s">
        <v>13</v>
      </c>
      <c r="R13" s="82" t="s">
        <v>14</v>
      </c>
      <c r="S13" s="82" t="s">
        <v>15</v>
      </c>
      <c r="T13" s="99" t="s">
        <v>91</v>
      </c>
      <c r="U13" s="82" t="s">
        <v>16</v>
      </c>
      <c r="V13" s="100" t="s">
        <v>17</v>
      </c>
      <c r="W13" s="71"/>
      <c r="X13" s="50"/>
      <c r="Y13" s="46"/>
    </row>
    <row r="14" spans="2:25" ht="24.75" thickTop="1" x14ac:dyDescent="0.15">
      <c r="B14" s="243" t="s">
        <v>18</v>
      </c>
      <c r="C14" s="244"/>
      <c r="D14" s="92" t="s">
        <v>46</v>
      </c>
      <c r="E14" s="284"/>
      <c r="F14" s="284"/>
      <c r="G14" s="284"/>
      <c r="H14" s="279"/>
      <c r="I14" s="279"/>
      <c r="J14" s="279"/>
      <c r="K14" s="279"/>
      <c r="L14" s="273"/>
      <c r="M14" s="273"/>
      <c r="N14" s="273"/>
      <c r="O14" s="273"/>
      <c r="P14" s="92"/>
      <c r="Q14" s="94" t="s">
        <v>13</v>
      </c>
      <c r="R14" s="94" t="s">
        <v>14</v>
      </c>
      <c r="S14" s="94" t="s">
        <v>15</v>
      </c>
      <c r="T14" s="101" t="s">
        <v>91</v>
      </c>
      <c r="U14" s="94" t="s">
        <v>16</v>
      </c>
      <c r="V14" s="102" t="s">
        <v>17</v>
      </c>
      <c r="W14" s="71"/>
      <c r="X14" s="63" t="s">
        <v>65</v>
      </c>
    </row>
    <row r="15" spans="2:25" x14ac:dyDescent="0.15">
      <c r="B15" s="261" t="s">
        <v>19</v>
      </c>
      <c r="C15" s="262"/>
      <c r="D15" s="6" t="s">
        <v>46</v>
      </c>
      <c r="E15" s="179"/>
      <c r="F15" s="179"/>
      <c r="G15" s="179"/>
      <c r="H15" s="179"/>
      <c r="I15" s="179"/>
      <c r="J15" s="179"/>
      <c r="K15" s="179"/>
      <c r="L15" s="178"/>
      <c r="M15" s="178"/>
      <c r="N15" s="178"/>
      <c r="O15" s="178"/>
      <c r="P15" s="6"/>
      <c r="Q15" s="74" t="s">
        <v>13</v>
      </c>
      <c r="R15" s="74" t="s">
        <v>14</v>
      </c>
      <c r="S15" s="74" t="s">
        <v>15</v>
      </c>
      <c r="T15" s="83" t="s">
        <v>91</v>
      </c>
      <c r="U15" s="74" t="s">
        <v>16</v>
      </c>
      <c r="V15" s="103" t="s">
        <v>17</v>
      </c>
      <c r="W15" s="51"/>
      <c r="X15" s="55" t="s">
        <v>63</v>
      </c>
    </row>
    <row r="16" spans="2:25" x14ac:dyDescent="0.15">
      <c r="B16" s="263"/>
      <c r="C16" s="262"/>
      <c r="D16" s="6" t="s">
        <v>46</v>
      </c>
      <c r="E16" s="179"/>
      <c r="F16" s="179"/>
      <c r="G16" s="179"/>
      <c r="H16" s="179"/>
      <c r="I16" s="179"/>
      <c r="J16" s="179"/>
      <c r="K16" s="179"/>
      <c r="L16" s="178"/>
      <c r="M16" s="178"/>
      <c r="N16" s="178"/>
      <c r="O16" s="178"/>
      <c r="P16" s="6"/>
      <c r="Q16" s="74" t="s">
        <v>13</v>
      </c>
      <c r="R16" s="74" t="s">
        <v>14</v>
      </c>
      <c r="S16" s="74" t="s">
        <v>15</v>
      </c>
      <c r="T16" s="83" t="s">
        <v>91</v>
      </c>
      <c r="U16" s="74" t="s">
        <v>16</v>
      </c>
      <c r="V16" s="103" t="s">
        <v>17</v>
      </c>
      <c r="W16" s="51"/>
      <c r="X16" s="55" t="s">
        <v>64</v>
      </c>
    </row>
    <row r="17" spans="2:31" ht="24.75" thickBot="1" x14ac:dyDescent="0.2">
      <c r="B17" s="264"/>
      <c r="C17" s="265"/>
      <c r="D17" s="95" t="s">
        <v>46</v>
      </c>
      <c r="E17" s="286"/>
      <c r="F17" s="286"/>
      <c r="G17" s="286"/>
      <c r="H17" s="287"/>
      <c r="I17" s="287"/>
      <c r="J17" s="287"/>
      <c r="K17" s="287"/>
      <c r="L17" s="285"/>
      <c r="M17" s="285"/>
      <c r="N17" s="285"/>
      <c r="O17" s="285"/>
      <c r="P17" s="95"/>
      <c r="Q17" s="97" t="s">
        <v>13</v>
      </c>
      <c r="R17" s="97" t="s">
        <v>14</v>
      </c>
      <c r="S17" s="97" t="s">
        <v>15</v>
      </c>
      <c r="T17" s="104" t="s">
        <v>91</v>
      </c>
      <c r="U17" s="97" t="s">
        <v>16</v>
      </c>
      <c r="V17" s="105" t="s">
        <v>17</v>
      </c>
      <c r="W17" s="51"/>
      <c r="X17" s="54" t="s">
        <v>62</v>
      </c>
    </row>
    <row r="18" spans="2:31" ht="24.75" thickTop="1" x14ac:dyDescent="0.15">
      <c r="B18" s="169" t="s">
        <v>40</v>
      </c>
      <c r="C18" s="3"/>
      <c r="D18" s="294"/>
      <c r="E18" s="294"/>
      <c r="F18" s="294"/>
      <c r="G18" s="294"/>
      <c r="H18" s="277"/>
      <c r="I18" s="277"/>
      <c r="J18" s="277"/>
      <c r="K18" s="277"/>
      <c r="L18" s="271"/>
      <c r="M18" s="271"/>
      <c r="N18" s="271"/>
      <c r="O18" s="271"/>
      <c r="P18" s="172"/>
      <c r="Q18" s="77" t="s">
        <v>13</v>
      </c>
      <c r="R18" s="77" t="s">
        <v>14</v>
      </c>
      <c r="S18" s="77" t="s">
        <v>15</v>
      </c>
      <c r="T18" s="90" t="s">
        <v>91</v>
      </c>
      <c r="U18" s="77" t="s">
        <v>16</v>
      </c>
      <c r="V18" s="91" t="s">
        <v>17</v>
      </c>
      <c r="W18" s="51"/>
      <c r="X18" s="52" t="s">
        <v>61</v>
      </c>
    </row>
    <row r="19" spans="2:31" x14ac:dyDescent="0.15">
      <c r="B19" s="170">
        <v>2</v>
      </c>
      <c r="C19" s="6"/>
      <c r="D19" s="178"/>
      <c r="E19" s="178"/>
      <c r="F19" s="178"/>
      <c r="G19" s="178"/>
      <c r="H19" s="179"/>
      <c r="I19" s="179"/>
      <c r="J19" s="179"/>
      <c r="K19" s="179"/>
      <c r="L19" s="178"/>
      <c r="M19" s="178"/>
      <c r="N19" s="178"/>
      <c r="O19" s="178"/>
      <c r="P19" s="6"/>
      <c r="Q19" s="74" t="s">
        <v>13</v>
      </c>
      <c r="R19" s="74" t="s">
        <v>14</v>
      </c>
      <c r="S19" s="74" t="s">
        <v>15</v>
      </c>
      <c r="T19" s="83" t="s">
        <v>91</v>
      </c>
      <c r="U19" s="74" t="s">
        <v>16</v>
      </c>
      <c r="V19" s="85" t="s">
        <v>17</v>
      </c>
      <c r="W19" s="51"/>
      <c r="X19" s="53" t="s">
        <v>59</v>
      </c>
    </row>
    <row r="20" spans="2:31" x14ac:dyDescent="0.15">
      <c r="B20" s="170">
        <v>3</v>
      </c>
      <c r="C20" s="6"/>
      <c r="D20" s="178"/>
      <c r="E20" s="178"/>
      <c r="F20" s="178"/>
      <c r="G20" s="178"/>
      <c r="H20" s="179"/>
      <c r="I20" s="179"/>
      <c r="J20" s="179"/>
      <c r="K20" s="179"/>
      <c r="L20" s="178"/>
      <c r="M20" s="178"/>
      <c r="N20" s="178"/>
      <c r="O20" s="178"/>
      <c r="P20" s="6"/>
      <c r="Q20" s="74" t="s">
        <v>13</v>
      </c>
      <c r="R20" s="74" t="s">
        <v>14</v>
      </c>
      <c r="S20" s="74" t="s">
        <v>15</v>
      </c>
      <c r="T20" s="83" t="s">
        <v>91</v>
      </c>
      <c r="U20" s="74" t="s">
        <v>16</v>
      </c>
      <c r="V20" s="85" t="s">
        <v>17</v>
      </c>
      <c r="W20" s="51"/>
      <c r="X20" s="52" t="s">
        <v>60</v>
      </c>
      <c r="AA20" s="11"/>
      <c r="AC20" s="10"/>
      <c r="AD20" s="10"/>
      <c r="AE20" s="10"/>
    </row>
    <row r="21" spans="2:31" x14ac:dyDescent="0.15">
      <c r="B21" s="170">
        <v>4</v>
      </c>
      <c r="C21" s="6"/>
      <c r="D21" s="178"/>
      <c r="E21" s="178"/>
      <c r="F21" s="178"/>
      <c r="G21" s="178"/>
      <c r="H21" s="179"/>
      <c r="I21" s="179"/>
      <c r="J21" s="179"/>
      <c r="K21" s="179"/>
      <c r="L21" s="178"/>
      <c r="M21" s="178"/>
      <c r="N21" s="178"/>
      <c r="O21" s="178"/>
      <c r="P21" s="6"/>
      <c r="Q21" s="74" t="s">
        <v>13</v>
      </c>
      <c r="R21" s="74" t="s">
        <v>14</v>
      </c>
      <c r="S21" s="74" t="s">
        <v>15</v>
      </c>
      <c r="T21" s="83" t="s">
        <v>91</v>
      </c>
      <c r="U21" s="74" t="s">
        <v>16</v>
      </c>
      <c r="V21" s="85" t="s">
        <v>17</v>
      </c>
      <c r="W21" s="51"/>
      <c r="X21" s="20"/>
      <c r="AA21" s="12"/>
      <c r="AB21" s="13"/>
      <c r="AC21" s="1"/>
      <c r="AD21" s="1"/>
      <c r="AE21" s="1"/>
    </row>
    <row r="22" spans="2:31" x14ac:dyDescent="0.15">
      <c r="B22" s="170">
        <v>5</v>
      </c>
      <c r="C22" s="6"/>
      <c r="D22" s="178"/>
      <c r="E22" s="178"/>
      <c r="F22" s="178"/>
      <c r="G22" s="178"/>
      <c r="H22" s="179"/>
      <c r="I22" s="179"/>
      <c r="J22" s="179"/>
      <c r="K22" s="179"/>
      <c r="L22" s="178"/>
      <c r="M22" s="178"/>
      <c r="N22" s="178"/>
      <c r="O22" s="178"/>
      <c r="P22" s="6"/>
      <c r="Q22" s="74" t="s">
        <v>13</v>
      </c>
      <c r="R22" s="74" t="s">
        <v>14</v>
      </c>
      <c r="S22" s="74" t="s">
        <v>15</v>
      </c>
      <c r="T22" s="83" t="s">
        <v>91</v>
      </c>
      <c r="U22" s="74" t="s">
        <v>16</v>
      </c>
      <c r="V22" s="85" t="s">
        <v>17</v>
      </c>
      <c r="W22" s="51"/>
      <c r="X22" s="20"/>
      <c r="AA22" s="11"/>
      <c r="AB22" s="13"/>
      <c r="AD22" s="1"/>
    </row>
    <row r="23" spans="2:31" x14ac:dyDescent="0.15">
      <c r="B23" s="170">
        <v>6</v>
      </c>
      <c r="C23" s="6"/>
      <c r="D23" s="178"/>
      <c r="E23" s="178"/>
      <c r="F23" s="178"/>
      <c r="G23" s="178"/>
      <c r="H23" s="179"/>
      <c r="I23" s="179"/>
      <c r="J23" s="179"/>
      <c r="K23" s="179"/>
      <c r="L23" s="178"/>
      <c r="M23" s="178"/>
      <c r="N23" s="178"/>
      <c r="O23" s="178"/>
      <c r="P23" s="6"/>
      <c r="Q23" s="74" t="s">
        <v>13</v>
      </c>
      <c r="R23" s="74" t="s">
        <v>14</v>
      </c>
      <c r="S23" s="74" t="s">
        <v>15</v>
      </c>
      <c r="T23" s="83" t="s">
        <v>91</v>
      </c>
      <c r="U23" s="74" t="s">
        <v>16</v>
      </c>
      <c r="V23" s="85" t="s">
        <v>17</v>
      </c>
      <c r="W23" s="51"/>
      <c r="X23" s="20"/>
      <c r="Y23" s="148"/>
      <c r="AA23" s="11"/>
      <c r="AB23" s="13"/>
      <c r="AC23" s="1"/>
      <c r="AD23" s="1"/>
      <c r="AE23" s="1"/>
    </row>
    <row r="24" spans="2:31" x14ac:dyDescent="0.15">
      <c r="B24" s="170">
        <v>7</v>
      </c>
      <c r="C24" s="6"/>
      <c r="D24" s="178"/>
      <c r="E24" s="178"/>
      <c r="F24" s="178"/>
      <c r="G24" s="178"/>
      <c r="H24" s="179"/>
      <c r="I24" s="179"/>
      <c r="J24" s="179"/>
      <c r="K24" s="179"/>
      <c r="L24" s="178"/>
      <c r="M24" s="178"/>
      <c r="N24" s="178"/>
      <c r="O24" s="178"/>
      <c r="P24" s="6"/>
      <c r="Q24" s="74" t="s">
        <v>13</v>
      </c>
      <c r="R24" s="74" t="s">
        <v>14</v>
      </c>
      <c r="S24" s="74" t="s">
        <v>15</v>
      </c>
      <c r="T24" s="83" t="s">
        <v>91</v>
      </c>
      <c r="U24" s="74" t="s">
        <v>16</v>
      </c>
      <c r="V24" s="85" t="s">
        <v>17</v>
      </c>
      <c r="W24" s="51"/>
      <c r="X24" s="20"/>
      <c r="Y24" s="149"/>
      <c r="AA24" s="11"/>
      <c r="AB24" s="13"/>
      <c r="AD24" s="1"/>
      <c r="AE24" s="1"/>
    </row>
    <row r="25" spans="2:31" x14ac:dyDescent="0.15">
      <c r="B25" s="170">
        <v>8</v>
      </c>
      <c r="C25" s="6"/>
      <c r="D25" s="178"/>
      <c r="E25" s="178"/>
      <c r="F25" s="178"/>
      <c r="G25" s="178"/>
      <c r="H25" s="179"/>
      <c r="I25" s="179"/>
      <c r="J25" s="179"/>
      <c r="K25" s="179"/>
      <c r="L25" s="178"/>
      <c r="M25" s="178"/>
      <c r="N25" s="178"/>
      <c r="O25" s="178"/>
      <c r="P25" s="6"/>
      <c r="Q25" s="74" t="s">
        <v>13</v>
      </c>
      <c r="R25" s="74" t="s">
        <v>14</v>
      </c>
      <c r="S25" s="74" t="s">
        <v>15</v>
      </c>
      <c r="T25" s="83" t="s">
        <v>91</v>
      </c>
      <c r="U25" s="74" t="s">
        <v>16</v>
      </c>
      <c r="V25" s="85" t="s">
        <v>17</v>
      </c>
      <c r="W25" s="51"/>
      <c r="X25" s="20"/>
      <c r="Y25" s="20"/>
      <c r="AA25" s="11"/>
      <c r="AB25" s="13"/>
      <c r="AD25" s="1"/>
      <c r="AE25" s="1"/>
    </row>
    <row r="26" spans="2:31" x14ac:dyDescent="0.15">
      <c r="B26" s="170">
        <v>9</v>
      </c>
      <c r="C26" s="6"/>
      <c r="D26" s="178"/>
      <c r="E26" s="178"/>
      <c r="F26" s="178"/>
      <c r="G26" s="178"/>
      <c r="H26" s="179"/>
      <c r="I26" s="179"/>
      <c r="J26" s="179"/>
      <c r="K26" s="179"/>
      <c r="L26" s="178"/>
      <c r="M26" s="178"/>
      <c r="N26" s="178"/>
      <c r="O26" s="178"/>
      <c r="P26" s="6"/>
      <c r="Q26" s="74" t="s">
        <v>13</v>
      </c>
      <c r="R26" s="74" t="s">
        <v>14</v>
      </c>
      <c r="S26" s="74" t="s">
        <v>15</v>
      </c>
      <c r="T26" s="83" t="s">
        <v>91</v>
      </c>
      <c r="U26" s="74" t="s">
        <v>16</v>
      </c>
      <c r="V26" s="85" t="s">
        <v>17</v>
      </c>
      <c r="W26" s="51"/>
      <c r="X26" s="20"/>
      <c r="AA26" s="11"/>
      <c r="AB26" s="13"/>
      <c r="AC26" s="1"/>
      <c r="AD26" s="1"/>
      <c r="AE26" s="1"/>
    </row>
    <row r="27" spans="2:31" x14ac:dyDescent="0.15">
      <c r="B27" s="170">
        <v>10</v>
      </c>
      <c r="C27" s="6"/>
      <c r="D27" s="178"/>
      <c r="E27" s="178"/>
      <c r="F27" s="178"/>
      <c r="G27" s="178"/>
      <c r="H27" s="179"/>
      <c r="I27" s="179"/>
      <c r="J27" s="179"/>
      <c r="K27" s="179"/>
      <c r="L27" s="178"/>
      <c r="M27" s="178"/>
      <c r="N27" s="178"/>
      <c r="O27" s="178"/>
      <c r="P27" s="6"/>
      <c r="Q27" s="74" t="s">
        <v>13</v>
      </c>
      <c r="R27" s="74" t="s">
        <v>14</v>
      </c>
      <c r="S27" s="74" t="s">
        <v>15</v>
      </c>
      <c r="T27" s="83" t="s">
        <v>91</v>
      </c>
      <c r="U27" s="74" t="s">
        <v>16</v>
      </c>
      <c r="V27" s="85" t="s">
        <v>17</v>
      </c>
      <c r="W27" s="51"/>
      <c r="X27" s="20"/>
      <c r="AA27" s="11"/>
      <c r="AB27" s="13"/>
      <c r="AC27" s="1"/>
      <c r="AD27" s="1"/>
      <c r="AE27" s="1"/>
    </row>
    <row r="28" spans="2:31" x14ac:dyDescent="0.15">
      <c r="B28" s="170">
        <v>11</v>
      </c>
      <c r="C28" s="173"/>
      <c r="D28" s="178"/>
      <c r="E28" s="178"/>
      <c r="F28" s="178"/>
      <c r="G28" s="178"/>
      <c r="H28" s="179"/>
      <c r="I28" s="179"/>
      <c r="J28" s="179"/>
      <c r="K28" s="179"/>
      <c r="L28" s="178"/>
      <c r="M28" s="178"/>
      <c r="N28" s="178"/>
      <c r="O28" s="178"/>
      <c r="P28" s="6"/>
      <c r="Q28" s="74" t="s">
        <v>13</v>
      </c>
      <c r="R28" s="74" t="s">
        <v>14</v>
      </c>
      <c r="S28" s="74" t="s">
        <v>15</v>
      </c>
      <c r="T28" s="83" t="s">
        <v>91</v>
      </c>
      <c r="U28" s="74" t="s">
        <v>16</v>
      </c>
      <c r="V28" s="85" t="s">
        <v>17</v>
      </c>
      <c r="W28" s="51"/>
      <c r="X28" s="20"/>
      <c r="AA28" s="11"/>
      <c r="AB28" s="13"/>
      <c r="AD28" s="1"/>
    </row>
    <row r="29" spans="2:31" x14ac:dyDescent="0.15">
      <c r="B29" s="170">
        <v>12</v>
      </c>
      <c r="C29" s="173"/>
      <c r="D29" s="178"/>
      <c r="E29" s="178"/>
      <c r="F29" s="178"/>
      <c r="G29" s="178"/>
      <c r="H29" s="179"/>
      <c r="I29" s="179"/>
      <c r="J29" s="179"/>
      <c r="K29" s="179"/>
      <c r="L29" s="178"/>
      <c r="M29" s="178"/>
      <c r="N29" s="178"/>
      <c r="O29" s="178"/>
      <c r="P29" s="6"/>
      <c r="Q29" s="74" t="s">
        <v>13</v>
      </c>
      <c r="R29" s="74" t="s">
        <v>14</v>
      </c>
      <c r="S29" s="74" t="s">
        <v>15</v>
      </c>
      <c r="T29" s="83" t="s">
        <v>91</v>
      </c>
      <c r="U29" s="74" t="s">
        <v>16</v>
      </c>
      <c r="V29" s="85" t="s">
        <v>17</v>
      </c>
      <c r="W29" s="51"/>
      <c r="X29" s="20"/>
      <c r="AA29" s="11"/>
      <c r="AB29" s="13"/>
      <c r="AD29" s="1"/>
    </row>
    <row r="30" spans="2:31" x14ac:dyDescent="0.15">
      <c r="B30" s="170">
        <v>13</v>
      </c>
      <c r="C30" s="161"/>
      <c r="D30" s="178"/>
      <c r="E30" s="178"/>
      <c r="F30" s="178"/>
      <c r="G30" s="178"/>
      <c r="H30" s="179"/>
      <c r="I30" s="179"/>
      <c r="J30" s="179"/>
      <c r="K30" s="179"/>
      <c r="L30" s="178"/>
      <c r="M30" s="178"/>
      <c r="N30" s="178"/>
      <c r="O30" s="178"/>
      <c r="P30" s="6"/>
      <c r="Q30" s="74" t="s">
        <v>13</v>
      </c>
      <c r="R30" s="74" t="s">
        <v>14</v>
      </c>
      <c r="S30" s="74" t="s">
        <v>15</v>
      </c>
      <c r="T30" s="83" t="s">
        <v>91</v>
      </c>
      <c r="U30" s="74" t="s">
        <v>16</v>
      </c>
      <c r="V30" s="85" t="s">
        <v>17</v>
      </c>
      <c r="W30" s="51"/>
      <c r="X30" s="20"/>
      <c r="AA30" s="11"/>
      <c r="AB30" s="13"/>
      <c r="AD30" s="1"/>
    </row>
    <row r="31" spans="2:31" x14ac:dyDescent="0.15">
      <c r="B31" s="170">
        <v>14</v>
      </c>
      <c r="C31" s="161"/>
      <c r="D31" s="178"/>
      <c r="E31" s="178"/>
      <c r="F31" s="178"/>
      <c r="G31" s="178"/>
      <c r="H31" s="179"/>
      <c r="I31" s="179"/>
      <c r="J31" s="179"/>
      <c r="K31" s="179"/>
      <c r="L31" s="178"/>
      <c r="M31" s="178"/>
      <c r="N31" s="178"/>
      <c r="O31" s="178"/>
      <c r="P31" s="6"/>
      <c r="Q31" s="74" t="s">
        <v>13</v>
      </c>
      <c r="R31" s="74" t="s">
        <v>14</v>
      </c>
      <c r="S31" s="74" t="s">
        <v>15</v>
      </c>
      <c r="T31" s="83" t="s">
        <v>91</v>
      </c>
      <c r="U31" s="74" t="s">
        <v>16</v>
      </c>
      <c r="V31" s="85" t="s">
        <v>17</v>
      </c>
      <c r="W31" s="51"/>
      <c r="X31" s="20"/>
      <c r="AA31" s="11"/>
      <c r="AB31" s="13"/>
      <c r="AD31" s="1"/>
    </row>
    <row r="32" spans="2:31" x14ac:dyDescent="0.15">
      <c r="B32" s="170">
        <v>15</v>
      </c>
      <c r="C32" s="161"/>
      <c r="D32" s="178"/>
      <c r="E32" s="178"/>
      <c r="F32" s="178"/>
      <c r="G32" s="178"/>
      <c r="H32" s="179"/>
      <c r="I32" s="179"/>
      <c r="J32" s="179"/>
      <c r="K32" s="179"/>
      <c r="L32" s="178"/>
      <c r="M32" s="178"/>
      <c r="N32" s="178"/>
      <c r="O32" s="178"/>
      <c r="P32" s="6"/>
      <c r="Q32" s="74" t="s">
        <v>13</v>
      </c>
      <c r="R32" s="74" t="s">
        <v>14</v>
      </c>
      <c r="S32" s="74" t="s">
        <v>15</v>
      </c>
      <c r="T32" s="83" t="s">
        <v>91</v>
      </c>
      <c r="U32" s="74" t="s">
        <v>16</v>
      </c>
      <c r="V32" s="85" t="s">
        <v>17</v>
      </c>
      <c r="W32" s="51"/>
      <c r="X32" s="20"/>
      <c r="AA32" s="11"/>
      <c r="AB32" s="13"/>
      <c r="AD32" s="1"/>
    </row>
    <row r="33" spans="2:28" x14ac:dyDescent="0.15">
      <c r="B33" s="170">
        <v>16</v>
      </c>
      <c r="C33" s="161"/>
      <c r="D33" s="178"/>
      <c r="E33" s="178"/>
      <c r="F33" s="178"/>
      <c r="G33" s="178"/>
      <c r="H33" s="179"/>
      <c r="I33" s="179"/>
      <c r="J33" s="179"/>
      <c r="K33" s="179"/>
      <c r="L33" s="178"/>
      <c r="M33" s="178"/>
      <c r="N33" s="178"/>
      <c r="O33" s="178"/>
      <c r="P33" s="6"/>
      <c r="Q33" s="74" t="s">
        <v>13</v>
      </c>
      <c r="R33" s="74" t="s">
        <v>14</v>
      </c>
      <c r="S33" s="74" t="s">
        <v>15</v>
      </c>
      <c r="T33" s="83" t="s">
        <v>91</v>
      </c>
      <c r="U33" s="74" t="s">
        <v>16</v>
      </c>
      <c r="V33" s="85" t="s">
        <v>17</v>
      </c>
      <c r="W33" s="51"/>
      <c r="X33" s="20"/>
    </row>
    <row r="34" spans="2:28" x14ac:dyDescent="0.15">
      <c r="B34" s="170">
        <v>17</v>
      </c>
      <c r="C34" s="161"/>
      <c r="D34" s="178"/>
      <c r="E34" s="178"/>
      <c r="F34" s="178"/>
      <c r="G34" s="178"/>
      <c r="H34" s="179"/>
      <c r="I34" s="179"/>
      <c r="J34" s="179"/>
      <c r="K34" s="179"/>
      <c r="L34" s="178"/>
      <c r="M34" s="178"/>
      <c r="N34" s="178"/>
      <c r="O34" s="178"/>
      <c r="P34" s="6"/>
      <c r="Q34" s="74" t="s">
        <v>13</v>
      </c>
      <c r="R34" s="74" t="s">
        <v>14</v>
      </c>
      <c r="S34" s="74" t="s">
        <v>15</v>
      </c>
      <c r="T34" s="83" t="s">
        <v>91</v>
      </c>
      <c r="U34" s="74" t="s">
        <v>16</v>
      </c>
      <c r="V34" s="85" t="s">
        <v>17</v>
      </c>
      <c r="W34" s="51"/>
      <c r="X34" s="20"/>
    </row>
    <row r="35" spans="2:28" x14ac:dyDescent="0.15">
      <c r="B35" s="170">
        <v>18</v>
      </c>
      <c r="C35" s="161"/>
      <c r="D35" s="178"/>
      <c r="E35" s="178"/>
      <c r="F35" s="178"/>
      <c r="G35" s="178"/>
      <c r="H35" s="179"/>
      <c r="I35" s="179"/>
      <c r="J35" s="179"/>
      <c r="K35" s="179"/>
      <c r="L35" s="178"/>
      <c r="M35" s="178"/>
      <c r="N35" s="178"/>
      <c r="O35" s="178"/>
      <c r="P35" s="6"/>
      <c r="Q35" s="74" t="s">
        <v>13</v>
      </c>
      <c r="R35" s="74" t="s">
        <v>14</v>
      </c>
      <c r="S35" s="74" t="s">
        <v>15</v>
      </c>
      <c r="T35" s="83" t="s">
        <v>91</v>
      </c>
      <c r="U35" s="74" t="s">
        <v>16</v>
      </c>
      <c r="V35" s="85" t="s">
        <v>17</v>
      </c>
      <c r="W35" s="51"/>
      <c r="X35" s="20"/>
    </row>
    <row r="36" spans="2:28" x14ac:dyDescent="0.15">
      <c r="B36" s="170">
        <v>19</v>
      </c>
      <c r="C36" s="161"/>
      <c r="D36" s="178"/>
      <c r="E36" s="178"/>
      <c r="F36" s="178"/>
      <c r="G36" s="178"/>
      <c r="H36" s="179"/>
      <c r="I36" s="179"/>
      <c r="J36" s="179"/>
      <c r="K36" s="179"/>
      <c r="L36" s="178"/>
      <c r="M36" s="178"/>
      <c r="N36" s="178"/>
      <c r="O36" s="178"/>
      <c r="P36" s="6"/>
      <c r="Q36" s="74" t="s">
        <v>13</v>
      </c>
      <c r="R36" s="74" t="s">
        <v>14</v>
      </c>
      <c r="S36" s="74" t="s">
        <v>15</v>
      </c>
      <c r="T36" s="83" t="s">
        <v>91</v>
      </c>
      <c r="U36" s="74" t="s">
        <v>16</v>
      </c>
      <c r="V36" s="85" t="s">
        <v>17</v>
      </c>
      <c r="W36" s="51"/>
      <c r="X36" s="20"/>
    </row>
    <row r="37" spans="2:28" ht="24.75" thickBot="1" x14ac:dyDescent="0.2">
      <c r="B37" s="171">
        <v>20</v>
      </c>
      <c r="C37" s="162"/>
      <c r="D37" s="282"/>
      <c r="E37" s="282"/>
      <c r="F37" s="282"/>
      <c r="G37" s="282"/>
      <c r="H37" s="295"/>
      <c r="I37" s="295"/>
      <c r="J37" s="295"/>
      <c r="K37" s="295"/>
      <c r="L37" s="282"/>
      <c r="M37" s="282"/>
      <c r="N37" s="282"/>
      <c r="O37" s="282"/>
      <c r="P37" s="76"/>
      <c r="Q37" s="78" t="s">
        <v>13</v>
      </c>
      <c r="R37" s="78" t="s">
        <v>14</v>
      </c>
      <c r="S37" s="78" t="s">
        <v>15</v>
      </c>
      <c r="T37" s="87" t="s">
        <v>91</v>
      </c>
      <c r="U37" s="78" t="s">
        <v>16</v>
      </c>
      <c r="V37" s="88" t="s">
        <v>17</v>
      </c>
      <c r="W37" s="51"/>
      <c r="X37" s="20"/>
    </row>
    <row r="38" spans="2:28" x14ac:dyDescent="0.15">
      <c r="B38" s="163" t="s">
        <v>92</v>
      </c>
      <c r="C38" s="164" t="s">
        <v>107</v>
      </c>
      <c r="D38" s="164"/>
      <c r="E38" s="164"/>
      <c r="F38" s="164"/>
      <c r="G38" s="164"/>
      <c r="H38" s="164"/>
      <c r="I38" s="164"/>
      <c r="J38" s="164"/>
      <c r="K38" s="164"/>
      <c r="L38" s="14"/>
      <c r="M38" s="165" t="s">
        <v>77</v>
      </c>
      <c r="N38" s="164" t="s">
        <v>78</v>
      </c>
      <c r="O38" s="164"/>
      <c r="P38" s="165"/>
      <c r="Q38" s="165"/>
      <c r="R38" s="14"/>
      <c r="S38" s="14"/>
      <c r="T38" s="14"/>
      <c r="U38" s="14"/>
      <c r="V38" s="15"/>
      <c r="W38" s="17"/>
      <c r="X38" s="20"/>
    </row>
    <row r="39" spans="2:28" x14ac:dyDescent="0.15">
      <c r="B39" s="16" t="s">
        <v>79</v>
      </c>
      <c r="C39" s="48" t="s">
        <v>72</v>
      </c>
      <c r="D39" s="48"/>
      <c r="E39" s="48"/>
      <c r="F39" s="48"/>
      <c r="G39" s="48"/>
      <c r="H39" s="19"/>
      <c r="I39" s="48"/>
      <c r="J39" s="48"/>
      <c r="K39" s="48"/>
      <c r="L39" s="48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7"/>
      <c r="X39" s="20"/>
    </row>
    <row r="40" spans="2:28" x14ac:dyDescent="0.15">
      <c r="B40" s="16" t="s">
        <v>80</v>
      </c>
      <c r="C40" s="48" t="s">
        <v>98</v>
      </c>
      <c r="D40" s="48"/>
      <c r="E40" s="48"/>
      <c r="F40" s="48"/>
      <c r="G40" s="48"/>
      <c r="H40" s="48"/>
      <c r="I40" s="48"/>
      <c r="J40" s="48"/>
      <c r="K40" s="48"/>
      <c r="L40" s="48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7"/>
      <c r="X40" s="20"/>
    </row>
    <row r="41" spans="2:28" x14ac:dyDescent="0.15">
      <c r="B41" s="16" t="s">
        <v>81</v>
      </c>
      <c r="C41" s="48" t="s">
        <v>147</v>
      </c>
      <c r="D41" s="48"/>
      <c r="E41" s="48"/>
      <c r="F41" s="48"/>
      <c r="G41" s="48"/>
      <c r="H41" s="48"/>
      <c r="I41" s="17"/>
      <c r="J41" s="17"/>
      <c r="K41" s="48"/>
      <c r="L41" s="19" t="s">
        <v>131</v>
      </c>
      <c r="M41" s="48" t="s">
        <v>130</v>
      </c>
      <c r="N41" s="17"/>
      <c r="O41" s="17"/>
      <c r="P41" s="17"/>
      <c r="Q41" s="17"/>
      <c r="R41" s="17"/>
      <c r="S41" s="17"/>
      <c r="T41" s="17"/>
      <c r="U41" s="17"/>
      <c r="V41" s="18"/>
      <c r="W41" s="20"/>
      <c r="Z41"/>
      <c r="AA41" s="2"/>
      <c r="AB41"/>
    </row>
    <row r="42" spans="2:28" ht="24.75" thickBot="1" x14ac:dyDescent="0.2">
      <c r="B42" s="44" t="s">
        <v>82</v>
      </c>
      <c r="C42" s="45" t="s">
        <v>52</v>
      </c>
      <c r="D42" s="45"/>
      <c r="E42" s="45"/>
      <c r="F42" s="45"/>
      <c r="G42" s="45"/>
      <c r="H42" s="45"/>
      <c r="I42" s="45"/>
      <c r="J42" s="45"/>
      <c r="K42" s="49"/>
      <c r="L42" s="49"/>
      <c r="M42" s="28"/>
      <c r="N42" s="28"/>
      <c r="O42" s="28"/>
      <c r="P42" s="28"/>
      <c r="Q42" s="28"/>
      <c r="R42" s="28"/>
      <c r="S42" s="28"/>
      <c r="T42" s="28"/>
      <c r="U42" s="28"/>
      <c r="V42" s="33"/>
      <c r="W42" s="17"/>
      <c r="X42" s="20"/>
    </row>
    <row r="43" spans="2:28" ht="24.75" thickBot="1" x14ac:dyDescent="0.2"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/>
    </row>
    <row r="44" spans="2:28" ht="24.75" thickBot="1" x14ac:dyDescent="0.2">
      <c r="B44" s="298" t="s">
        <v>66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300"/>
      <c r="W44" s="67"/>
      <c r="X44" s="20"/>
    </row>
    <row r="45" spans="2:28" ht="24.75" thickBot="1" x14ac:dyDescent="0.2">
      <c r="B45" s="193" t="s">
        <v>83</v>
      </c>
      <c r="C45" s="194"/>
      <c r="D45" s="239" t="s">
        <v>84</v>
      </c>
      <c r="E45" s="239"/>
      <c r="F45" s="239" t="s">
        <v>102</v>
      </c>
      <c r="G45" s="239"/>
      <c r="H45" s="239" t="s">
        <v>103</v>
      </c>
      <c r="I45" s="239"/>
      <c r="J45" s="239" t="s">
        <v>104</v>
      </c>
      <c r="K45" s="239"/>
      <c r="L45" s="239" t="s">
        <v>105</v>
      </c>
      <c r="M45" s="239"/>
      <c r="N45" s="191" t="s">
        <v>126</v>
      </c>
      <c r="O45" s="192"/>
      <c r="P45" s="191" t="s">
        <v>127</v>
      </c>
      <c r="Q45" s="192"/>
      <c r="R45" s="191" t="s">
        <v>106</v>
      </c>
      <c r="S45" s="229"/>
      <c r="T45" s="229"/>
      <c r="U45" s="230"/>
      <c r="V45" s="42"/>
      <c r="W45" s="20"/>
      <c r="X45" s="20"/>
    </row>
    <row r="46" spans="2:28" ht="24.75" thickBot="1" x14ac:dyDescent="0.2">
      <c r="B46" s="180" t="s">
        <v>100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07"/>
      <c r="T46" s="107"/>
      <c r="U46" s="107"/>
      <c r="V46" s="108"/>
      <c r="W46" s="64"/>
      <c r="X46" s="20"/>
    </row>
    <row r="47" spans="2:28" ht="39.950000000000003" customHeight="1" thickTop="1" thickBot="1" x14ac:dyDescent="0.2">
      <c r="B47" s="296"/>
      <c r="C47" s="297"/>
      <c r="D47" s="301"/>
      <c r="E47" s="302"/>
      <c r="F47" s="302"/>
      <c r="G47" s="302"/>
      <c r="H47" s="302"/>
      <c r="I47" s="302"/>
      <c r="J47" s="302"/>
      <c r="K47" s="302"/>
      <c r="L47" s="302"/>
      <c r="M47" s="302"/>
      <c r="N47" s="312"/>
      <c r="O47" s="313"/>
      <c r="P47" s="312"/>
      <c r="Q47" s="313"/>
      <c r="R47" s="312"/>
      <c r="S47" s="314"/>
      <c r="T47" s="314"/>
      <c r="U47" s="315"/>
      <c r="V47" s="42"/>
      <c r="W47" s="37"/>
      <c r="X47" s="58" t="s">
        <v>68</v>
      </c>
    </row>
    <row r="48" spans="2:28" ht="25.5" thickTop="1" thickBot="1" x14ac:dyDescent="0.2">
      <c r="B48" s="180" t="s">
        <v>101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07"/>
      <c r="T48" s="153"/>
      <c r="U48" s="153"/>
      <c r="V48" s="108"/>
      <c r="W48" s="64"/>
      <c r="X48" s="59" t="s">
        <v>67</v>
      </c>
    </row>
    <row r="49" spans="1:28" ht="39.950000000000003" customHeight="1" thickTop="1" thickBot="1" x14ac:dyDescent="0.2">
      <c r="B49" s="296"/>
      <c r="C49" s="297"/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306"/>
      <c r="O49" s="307"/>
      <c r="P49" s="306"/>
      <c r="Q49" s="307"/>
      <c r="R49" s="303">
        <f>SUM(D49:P49)</f>
        <v>0</v>
      </c>
      <c r="S49" s="304"/>
      <c r="T49" s="304"/>
      <c r="U49" s="305"/>
      <c r="V49" s="167"/>
      <c r="W49" s="37"/>
      <c r="X49" s="60" t="s">
        <v>69</v>
      </c>
    </row>
    <row r="50" spans="1:28" ht="24.75" thickTop="1" x14ac:dyDescent="0.15">
      <c r="B50" s="21" t="s">
        <v>86</v>
      </c>
      <c r="C50" s="22" t="s">
        <v>123</v>
      </c>
      <c r="D50" s="150"/>
      <c r="E50" s="150"/>
      <c r="F50" s="150"/>
      <c r="G50" s="150"/>
      <c r="H50" s="17"/>
      <c r="I50" s="17"/>
      <c r="J50" s="151"/>
      <c r="K50" s="152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8"/>
      <c r="W50" s="17"/>
      <c r="X50" s="61" t="s">
        <v>70</v>
      </c>
    </row>
    <row r="51" spans="1:28" ht="24.75" thickBot="1" x14ac:dyDescent="0.2">
      <c r="B51" s="23" t="s">
        <v>87</v>
      </c>
      <c r="C51" s="48" t="s">
        <v>124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7"/>
      <c r="X51" s="20"/>
    </row>
    <row r="52" spans="1:28" ht="26.25" customHeight="1" thickTop="1" thickBot="1" x14ac:dyDescent="0.2">
      <c r="B52" s="329" t="s">
        <v>122</v>
      </c>
      <c r="C52" s="330"/>
      <c r="D52" s="330"/>
      <c r="E52" s="330"/>
      <c r="F52" s="330"/>
      <c r="G52" s="182" t="s">
        <v>88</v>
      </c>
      <c r="H52" s="182"/>
      <c r="I52" s="17"/>
      <c r="J52" s="175">
        <v>2200</v>
      </c>
      <c r="K52" s="175"/>
      <c r="L52" s="175"/>
      <c r="M52" s="17"/>
      <c r="N52" s="182" t="s">
        <v>89</v>
      </c>
      <c r="O52" s="182"/>
      <c r="P52" s="17"/>
      <c r="Q52" s="110" t="s">
        <v>90</v>
      </c>
      <c r="R52" s="323">
        <f>C53*J52</f>
        <v>0</v>
      </c>
      <c r="S52" s="324"/>
      <c r="T52" s="324"/>
      <c r="U52" s="325"/>
      <c r="V52" s="18"/>
      <c r="W52" s="17"/>
      <c r="X52" s="20"/>
    </row>
    <row r="53" spans="1:28" ht="26.25" customHeight="1" thickBot="1" x14ac:dyDescent="0.2">
      <c r="B53" s="24"/>
      <c r="C53" s="320">
        <f>SUM(D49:P49)</f>
        <v>0</v>
      </c>
      <c r="D53" s="321"/>
      <c r="E53" s="322"/>
      <c r="F53" s="20"/>
      <c r="G53" s="182"/>
      <c r="H53" s="182"/>
      <c r="I53" s="17"/>
      <c r="J53" s="175"/>
      <c r="K53" s="175"/>
      <c r="L53" s="175"/>
      <c r="M53" s="109"/>
      <c r="N53" s="182"/>
      <c r="O53" s="182"/>
      <c r="P53" s="17"/>
      <c r="Q53" s="25"/>
      <c r="R53" s="326"/>
      <c r="S53" s="327"/>
      <c r="T53" s="327"/>
      <c r="U53" s="328"/>
      <c r="V53" s="18"/>
      <c r="W53" s="17"/>
      <c r="X53" s="20"/>
      <c r="AB53" s="154"/>
    </row>
    <row r="54" spans="1:28" ht="24.75" thickBot="1" x14ac:dyDescent="0.2">
      <c r="B54" s="27"/>
      <c r="C54" s="28"/>
      <c r="D54" s="147" t="s">
        <v>121</v>
      </c>
      <c r="E54" s="29"/>
      <c r="F54" s="29"/>
      <c r="G54" s="30"/>
      <c r="H54" s="30"/>
      <c r="I54" s="31"/>
      <c r="J54" s="31"/>
      <c r="K54" s="30"/>
      <c r="L54" s="30"/>
      <c r="M54" s="30"/>
      <c r="N54" s="30"/>
      <c r="O54" s="30"/>
      <c r="P54" s="32"/>
      <c r="Q54" s="32"/>
      <c r="R54" s="32"/>
      <c r="S54" s="32"/>
      <c r="T54" s="32"/>
      <c r="U54" s="28"/>
      <c r="V54" s="33"/>
      <c r="W54" s="17"/>
      <c r="X54" s="20"/>
    </row>
    <row r="55" spans="1:28" ht="24.75" thickBot="1" x14ac:dyDescent="0.2">
      <c r="B55" s="39"/>
      <c r="C55" s="28"/>
      <c r="D55" s="29"/>
      <c r="E55" s="29"/>
      <c r="F55" s="29"/>
      <c r="G55" s="30"/>
      <c r="H55" s="30"/>
      <c r="I55" s="31"/>
      <c r="J55" s="31"/>
      <c r="K55" s="30"/>
      <c r="L55" s="30"/>
      <c r="M55" s="30"/>
      <c r="N55" s="30"/>
      <c r="O55" s="30"/>
      <c r="P55" s="32"/>
      <c r="Q55" s="32"/>
      <c r="R55" s="32"/>
      <c r="S55" s="32"/>
      <c r="T55" s="32"/>
      <c r="U55" s="28"/>
      <c r="V55" s="28"/>
      <c r="W55" s="17"/>
      <c r="X55" s="20"/>
      <c r="AA55" s="17"/>
    </row>
    <row r="56" spans="1:28" ht="19.5" thickBot="1" x14ac:dyDescent="0.2">
      <c r="A56" s="120"/>
      <c r="B56" s="316" t="s">
        <v>27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8"/>
      <c r="W56" s="72"/>
      <c r="X56" s="20"/>
    </row>
    <row r="57" spans="1:28" ht="18.75" x14ac:dyDescent="0.15">
      <c r="A57" s="120"/>
      <c r="B57" s="131" t="s">
        <v>28</v>
      </c>
      <c r="C57" s="132" t="s">
        <v>118</v>
      </c>
      <c r="D57" s="133"/>
      <c r="E57" s="133"/>
      <c r="F57" s="133"/>
      <c r="G57" s="133"/>
      <c r="H57" s="133"/>
      <c r="I57" s="134"/>
      <c r="J57" s="134"/>
      <c r="K57" s="133"/>
      <c r="L57" s="133"/>
      <c r="M57" s="133"/>
      <c r="N57" s="133"/>
      <c r="O57" s="133"/>
      <c r="P57" s="134"/>
      <c r="Q57" s="134"/>
      <c r="R57" s="134"/>
      <c r="S57" s="134"/>
      <c r="T57" s="134"/>
      <c r="U57" s="132"/>
      <c r="V57" s="135"/>
      <c r="W57" s="17"/>
      <c r="X57" s="20"/>
    </row>
    <row r="58" spans="1:28" ht="19.5" thickBot="1" x14ac:dyDescent="0.2">
      <c r="A58" s="120"/>
      <c r="B58" s="126"/>
      <c r="C58" s="124"/>
      <c r="D58" s="121"/>
      <c r="E58" s="124"/>
      <c r="F58" s="124"/>
      <c r="G58" s="319" t="s">
        <v>29</v>
      </c>
      <c r="H58" s="319"/>
      <c r="I58" s="319"/>
      <c r="J58" s="121"/>
      <c r="K58" s="122"/>
      <c r="L58" s="190" t="s">
        <v>30</v>
      </c>
      <c r="M58" s="190"/>
      <c r="N58" s="121"/>
      <c r="O58" s="121"/>
      <c r="P58" s="122"/>
      <c r="Q58" s="122"/>
      <c r="R58" s="122"/>
      <c r="S58" s="122"/>
      <c r="T58" s="122"/>
      <c r="U58" s="124"/>
      <c r="V58" s="125"/>
      <c r="W58" s="17"/>
      <c r="X58" s="20"/>
    </row>
    <row r="59" spans="1:28" ht="19.5" thickTop="1" x14ac:dyDescent="0.15">
      <c r="A59" s="120"/>
      <c r="B59" s="212" t="s">
        <v>5</v>
      </c>
      <c r="C59" s="267" t="s">
        <v>108</v>
      </c>
      <c r="D59" s="268"/>
      <c r="E59" s="268"/>
      <c r="F59" s="124"/>
      <c r="G59" s="206"/>
      <c r="H59" s="207"/>
      <c r="I59" s="208"/>
      <c r="J59" s="213" t="s">
        <v>25</v>
      </c>
      <c r="K59" s="213"/>
      <c r="L59" s="175">
        <v>6600</v>
      </c>
      <c r="M59" s="175"/>
      <c r="N59" s="213" t="s">
        <v>26</v>
      </c>
      <c r="O59" s="213"/>
      <c r="P59" s="127"/>
      <c r="Q59" s="128" t="s">
        <v>71</v>
      </c>
      <c r="R59" s="214">
        <f>G59*L59</f>
        <v>0</v>
      </c>
      <c r="S59" s="215"/>
      <c r="T59" s="215"/>
      <c r="U59" s="216"/>
      <c r="V59" s="125"/>
      <c r="W59" s="17"/>
      <c r="X59" s="20"/>
    </row>
    <row r="60" spans="1:28" ht="19.5" thickBot="1" x14ac:dyDescent="0.2">
      <c r="A60" s="120"/>
      <c r="B60" s="212"/>
      <c r="C60" s="268"/>
      <c r="D60" s="268"/>
      <c r="E60" s="268"/>
      <c r="F60" s="124"/>
      <c r="G60" s="209"/>
      <c r="H60" s="210"/>
      <c r="I60" s="211"/>
      <c r="J60" s="213"/>
      <c r="K60" s="213"/>
      <c r="L60" s="175"/>
      <c r="M60" s="175"/>
      <c r="N60" s="213"/>
      <c r="O60" s="213"/>
      <c r="P60" s="127"/>
      <c r="Q60" s="121"/>
      <c r="R60" s="217"/>
      <c r="S60" s="218"/>
      <c r="T60" s="218"/>
      <c r="U60" s="219"/>
      <c r="V60" s="125"/>
      <c r="W60" s="17"/>
      <c r="X60" s="20"/>
    </row>
    <row r="61" spans="1:28" ht="20.25" thickTop="1" thickBot="1" x14ac:dyDescent="0.2">
      <c r="A61" s="120"/>
      <c r="B61" s="123"/>
      <c r="C61" s="129"/>
      <c r="D61" s="130"/>
      <c r="E61" s="129"/>
      <c r="F61" s="124"/>
      <c r="G61" s="36"/>
      <c r="H61" s="36"/>
      <c r="I61" s="36"/>
      <c r="J61" s="121"/>
      <c r="K61" s="121"/>
      <c r="L61" s="26"/>
      <c r="M61" s="26"/>
      <c r="N61" s="121"/>
      <c r="O61" s="121"/>
      <c r="P61" s="122"/>
      <c r="Q61" s="122"/>
      <c r="R61" s="310">
        <f>G59*(L59-600)</f>
        <v>0</v>
      </c>
      <c r="S61" s="310"/>
      <c r="T61" s="310"/>
      <c r="U61" s="310"/>
      <c r="V61" s="125"/>
      <c r="W61" s="17"/>
      <c r="X61" s="20"/>
    </row>
    <row r="62" spans="1:28" ht="19.5" thickTop="1" x14ac:dyDescent="0.15">
      <c r="A62" s="120"/>
      <c r="B62" s="212" t="s">
        <v>6</v>
      </c>
      <c r="C62" s="267" t="s">
        <v>109</v>
      </c>
      <c r="D62" s="268"/>
      <c r="E62" s="268"/>
      <c r="F62" s="124"/>
      <c r="G62" s="206"/>
      <c r="H62" s="207"/>
      <c r="I62" s="208"/>
      <c r="J62" s="213" t="s">
        <v>25</v>
      </c>
      <c r="K62" s="213"/>
      <c r="L62" s="175">
        <v>4800</v>
      </c>
      <c r="M62" s="175"/>
      <c r="N62" s="213" t="s">
        <v>26</v>
      </c>
      <c r="O62" s="213"/>
      <c r="P62" s="127"/>
      <c r="Q62" s="128" t="s">
        <v>71</v>
      </c>
      <c r="R62" s="214">
        <f>G62*L62</f>
        <v>0</v>
      </c>
      <c r="S62" s="215"/>
      <c r="T62" s="215"/>
      <c r="U62" s="216"/>
      <c r="V62" s="125"/>
      <c r="W62" s="17"/>
      <c r="X62" s="20"/>
    </row>
    <row r="63" spans="1:28" ht="19.5" thickBot="1" x14ac:dyDescent="0.2">
      <c r="A63" s="120"/>
      <c r="B63" s="212"/>
      <c r="C63" s="268"/>
      <c r="D63" s="268"/>
      <c r="E63" s="268"/>
      <c r="F63" s="124"/>
      <c r="G63" s="209"/>
      <c r="H63" s="210"/>
      <c r="I63" s="211"/>
      <c r="J63" s="213"/>
      <c r="K63" s="213"/>
      <c r="L63" s="175"/>
      <c r="M63" s="175"/>
      <c r="N63" s="213"/>
      <c r="O63" s="213"/>
      <c r="P63" s="127"/>
      <c r="Q63" s="121"/>
      <c r="R63" s="217"/>
      <c r="S63" s="218"/>
      <c r="T63" s="218"/>
      <c r="U63" s="219"/>
      <c r="V63" s="125"/>
      <c r="W63" s="17"/>
      <c r="X63" s="20"/>
    </row>
    <row r="64" spans="1:28" ht="20.25" thickTop="1" thickBot="1" x14ac:dyDescent="0.2">
      <c r="A64" s="120"/>
      <c r="B64" s="123"/>
      <c r="C64" s="129"/>
      <c r="D64" s="130"/>
      <c r="E64" s="129"/>
      <c r="F64" s="124"/>
      <c r="G64" s="36"/>
      <c r="H64" s="36"/>
      <c r="I64" s="36"/>
      <c r="J64" s="121"/>
      <c r="K64" s="121"/>
      <c r="L64" s="26"/>
      <c r="M64" s="26"/>
      <c r="N64" s="121"/>
      <c r="O64" s="121"/>
      <c r="P64" s="122"/>
      <c r="Q64" s="122"/>
      <c r="R64" s="310">
        <f>G62*(L62-600)</f>
        <v>0</v>
      </c>
      <c r="S64" s="310"/>
      <c r="T64" s="310"/>
      <c r="U64" s="310"/>
      <c r="V64" s="125"/>
      <c r="W64" s="17"/>
      <c r="X64" s="20"/>
    </row>
    <row r="65" spans="1:24" ht="19.5" thickTop="1" x14ac:dyDescent="0.15">
      <c r="A65" s="120"/>
      <c r="B65" s="212" t="s">
        <v>7</v>
      </c>
      <c r="C65" s="267" t="s">
        <v>110</v>
      </c>
      <c r="D65" s="268"/>
      <c r="E65" s="268"/>
      <c r="F65" s="124"/>
      <c r="G65" s="206"/>
      <c r="H65" s="207"/>
      <c r="I65" s="208"/>
      <c r="J65" s="213" t="s">
        <v>25</v>
      </c>
      <c r="K65" s="213"/>
      <c r="L65" s="175">
        <v>4800</v>
      </c>
      <c r="M65" s="175"/>
      <c r="N65" s="213" t="s">
        <v>26</v>
      </c>
      <c r="O65" s="213"/>
      <c r="P65" s="127"/>
      <c r="Q65" s="128" t="s">
        <v>71</v>
      </c>
      <c r="R65" s="214">
        <f>G65*L65</f>
        <v>0</v>
      </c>
      <c r="S65" s="215"/>
      <c r="T65" s="215"/>
      <c r="U65" s="216"/>
      <c r="V65" s="125"/>
      <c r="W65" s="17"/>
      <c r="X65" s="20"/>
    </row>
    <row r="66" spans="1:24" ht="19.5" thickBot="1" x14ac:dyDescent="0.2">
      <c r="A66" s="120"/>
      <c r="B66" s="212"/>
      <c r="C66" s="268"/>
      <c r="D66" s="268"/>
      <c r="E66" s="268"/>
      <c r="F66" s="124"/>
      <c r="G66" s="209"/>
      <c r="H66" s="210"/>
      <c r="I66" s="211"/>
      <c r="J66" s="213"/>
      <c r="K66" s="213"/>
      <c r="L66" s="175"/>
      <c r="M66" s="175"/>
      <c r="N66" s="213"/>
      <c r="O66" s="213"/>
      <c r="P66" s="127"/>
      <c r="Q66" s="121"/>
      <c r="R66" s="217"/>
      <c r="S66" s="218"/>
      <c r="T66" s="218"/>
      <c r="U66" s="219"/>
      <c r="V66" s="125"/>
      <c r="W66" s="17"/>
      <c r="X66" s="20"/>
    </row>
    <row r="67" spans="1:24" ht="20.25" thickTop="1" thickBot="1" x14ac:dyDescent="0.2">
      <c r="A67" s="120"/>
      <c r="B67" s="123"/>
      <c r="C67" s="129"/>
      <c r="D67" s="130"/>
      <c r="E67" s="129"/>
      <c r="F67" s="124"/>
      <c r="G67" s="36"/>
      <c r="H67" s="36"/>
      <c r="I67" s="36"/>
      <c r="J67" s="121"/>
      <c r="K67" s="121"/>
      <c r="L67" s="26"/>
      <c r="M67" s="26"/>
      <c r="N67" s="121"/>
      <c r="O67" s="121"/>
      <c r="P67" s="122"/>
      <c r="Q67" s="122"/>
      <c r="R67" s="310">
        <f>G65*(L65-600)</f>
        <v>0</v>
      </c>
      <c r="S67" s="310"/>
      <c r="T67" s="310"/>
      <c r="U67" s="310"/>
      <c r="V67" s="125"/>
      <c r="W67" s="17"/>
      <c r="X67" s="20"/>
    </row>
    <row r="68" spans="1:24" ht="19.5" thickTop="1" x14ac:dyDescent="0.15">
      <c r="A68" s="120"/>
      <c r="B68" s="212" t="s">
        <v>32</v>
      </c>
      <c r="C68" s="267" t="s">
        <v>129</v>
      </c>
      <c r="D68" s="268"/>
      <c r="E68" s="268"/>
      <c r="F68" s="124"/>
      <c r="G68" s="206"/>
      <c r="H68" s="207"/>
      <c r="I68" s="208"/>
      <c r="J68" s="213" t="s">
        <v>25</v>
      </c>
      <c r="K68" s="213"/>
      <c r="L68" s="175">
        <v>7100</v>
      </c>
      <c r="M68" s="175"/>
      <c r="N68" s="213" t="s">
        <v>26</v>
      </c>
      <c r="O68" s="213"/>
      <c r="P68" s="127"/>
      <c r="Q68" s="128" t="s">
        <v>71</v>
      </c>
      <c r="R68" s="214">
        <f>G68*L68</f>
        <v>0</v>
      </c>
      <c r="S68" s="215"/>
      <c r="T68" s="215"/>
      <c r="U68" s="216"/>
      <c r="V68" s="125"/>
      <c r="W68" s="17"/>
      <c r="X68" s="20"/>
    </row>
    <row r="69" spans="1:24" ht="19.5" thickBot="1" x14ac:dyDescent="0.2">
      <c r="A69" s="120"/>
      <c r="B69" s="212"/>
      <c r="C69" s="268"/>
      <c r="D69" s="268"/>
      <c r="E69" s="268"/>
      <c r="F69" s="124"/>
      <c r="G69" s="209"/>
      <c r="H69" s="210"/>
      <c r="I69" s="211"/>
      <c r="J69" s="213"/>
      <c r="K69" s="213"/>
      <c r="L69" s="175"/>
      <c r="M69" s="175"/>
      <c r="N69" s="213"/>
      <c r="O69" s="213"/>
      <c r="P69" s="127"/>
      <c r="Q69" s="121"/>
      <c r="R69" s="217"/>
      <c r="S69" s="218"/>
      <c r="T69" s="218"/>
      <c r="U69" s="219"/>
      <c r="V69" s="125"/>
      <c r="W69" s="17"/>
      <c r="X69" s="20"/>
    </row>
    <row r="70" spans="1:24" ht="20.25" thickTop="1" thickBot="1" x14ac:dyDescent="0.2">
      <c r="A70" s="120"/>
      <c r="B70" s="123"/>
      <c r="C70" s="129"/>
      <c r="D70" s="130"/>
      <c r="E70" s="129"/>
      <c r="F70" s="124"/>
      <c r="G70" s="36"/>
      <c r="H70" s="36"/>
      <c r="I70" s="36"/>
      <c r="J70" s="121"/>
      <c r="K70" s="121"/>
      <c r="L70" s="26"/>
      <c r="M70" s="26"/>
      <c r="N70" s="121"/>
      <c r="O70" s="121"/>
      <c r="P70" s="122"/>
      <c r="Q70" s="122"/>
      <c r="R70" s="310">
        <f>G68*(L68-600)</f>
        <v>0</v>
      </c>
      <c r="S70" s="310"/>
      <c r="T70" s="310"/>
      <c r="U70" s="310"/>
      <c r="V70" s="125"/>
      <c r="W70" s="17"/>
      <c r="X70" s="20"/>
    </row>
    <row r="71" spans="1:24" ht="19.5" thickTop="1" x14ac:dyDescent="0.15">
      <c r="A71" s="120"/>
      <c r="B71" s="212" t="s">
        <v>33</v>
      </c>
      <c r="C71" s="268" t="s">
        <v>31</v>
      </c>
      <c r="D71" s="268"/>
      <c r="E71" s="268"/>
      <c r="F71" s="124"/>
      <c r="G71" s="206"/>
      <c r="H71" s="207"/>
      <c r="I71" s="208"/>
      <c r="J71" s="213" t="s">
        <v>25</v>
      </c>
      <c r="K71" s="213"/>
      <c r="L71" s="175">
        <v>2100</v>
      </c>
      <c r="M71" s="175"/>
      <c r="N71" s="213" t="s">
        <v>26</v>
      </c>
      <c r="O71" s="213"/>
      <c r="P71" s="127"/>
      <c r="Q71" s="128" t="s">
        <v>71</v>
      </c>
      <c r="R71" s="214">
        <f>G71*L71</f>
        <v>0</v>
      </c>
      <c r="S71" s="215"/>
      <c r="T71" s="215"/>
      <c r="U71" s="216"/>
      <c r="V71" s="125"/>
      <c r="W71" s="17"/>
      <c r="X71" s="20"/>
    </row>
    <row r="72" spans="1:24" ht="19.5" thickBot="1" x14ac:dyDescent="0.2">
      <c r="A72" s="120"/>
      <c r="B72" s="212"/>
      <c r="C72" s="268"/>
      <c r="D72" s="268"/>
      <c r="E72" s="268"/>
      <c r="F72" s="124"/>
      <c r="G72" s="209"/>
      <c r="H72" s="210"/>
      <c r="I72" s="211"/>
      <c r="J72" s="213"/>
      <c r="K72" s="213"/>
      <c r="L72" s="175"/>
      <c r="M72" s="175"/>
      <c r="N72" s="213"/>
      <c r="O72" s="213"/>
      <c r="P72" s="127"/>
      <c r="Q72" s="121"/>
      <c r="R72" s="217"/>
      <c r="S72" s="218"/>
      <c r="T72" s="218"/>
      <c r="U72" s="219"/>
      <c r="V72" s="125"/>
      <c r="W72" s="17"/>
      <c r="X72" s="20"/>
    </row>
    <row r="73" spans="1:24" ht="20.25" thickTop="1" thickBot="1" x14ac:dyDescent="0.2">
      <c r="A73" s="120"/>
      <c r="B73" s="136"/>
      <c r="C73" s="137"/>
      <c r="D73" s="138"/>
      <c r="E73" s="138"/>
      <c r="F73" s="138"/>
      <c r="G73" s="138"/>
      <c r="H73" s="138"/>
      <c r="I73" s="139"/>
      <c r="J73" s="139"/>
      <c r="K73" s="138"/>
      <c r="L73" s="138"/>
      <c r="M73" s="138"/>
      <c r="N73" s="138"/>
      <c r="O73" s="138"/>
      <c r="P73" s="139"/>
      <c r="Q73" s="139"/>
      <c r="R73" s="311">
        <f>G71*(L71-600)</f>
        <v>0</v>
      </c>
      <c r="S73" s="311"/>
      <c r="T73" s="311"/>
      <c r="U73" s="311"/>
      <c r="V73" s="140"/>
      <c r="W73" s="17"/>
      <c r="X73" s="20"/>
    </row>
    <row r="74" spans="1:24" ht="15" customHeight="1" thickBot="1" x14ac:dyDescent="0.2">
      <c r="A74" s="120"/>
      <c r="B74" s="23"/>
      <c r="C74" s="17"/>
      <c r="D74" s="34"/>
      <c r="E74" s="17"/>
      <c r="F74" s="17"/>
      <c r="G74" s="36"/>
      <c r="H74" s="36"/>
      <c r="I74" s="36"/>
      <c r="J74" s="25"/>
      <c r="K74" s="25"/>
      <c r="L74" s="26"/>
      <c r="M74" s="26"/>
      <c r="N74" s="25"/>
      <c r="O74" s="25"/>
      <c r="P74" s="35"/>
      <c r="Q74" s="35"/>
      <c r="R74" s="35"/>
      <c r="S74" s="35"/>
      <c r="T74" s="35"/>
      <c r="U74" s="17"/>
      <c r="V74" s="18"/>
      <c r="W74" s="17"/>
      <c r="X74" s="20"/>
    </row>
    <row r="75" spans="1:24" ht="29.25" thickTop="1" x14ac:dyDescent="0.15">
      <c r="A75" s="120"/>
      <c r="B75" s="23"/>
      <c r="C75" s="182" t="s">
        <v>113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 t="s">
        <v>26</v>
      </c>
      <c r="O75" s="182"/>
      <c r="P75" s="109"/>
      <c r="Q75" s="116" t="s">
        <v>112</v>
      </c>
      <c r="R75" s="183"/>
      <c r="S75" s="184"/>
      <c r="T75" s="184"/>
      <c r="U75" s="185"/>
      <c r="V75" s="18"/>
      <c r="W75" s="17"/>
      <c r="X75" s="20"/>
    </row>
    <row r="76" spans="1:24" ht="24.75" thickBot="1" x14ac:dyDescent="0.2">
      <c r="A76" s="120"/>
      <c r="B76" s="11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09"/>
      <c r="Q76" s="25"/>
      <c r="R76" s="186"/>
      <c r="S76" s="187"/>
      <c r="T76" s="187"/>
      <c r="U76" s="188"/>
      <c r="V76" s="18"/>
      <c r="W76" s="17"/>
      <c r="X76" s="20"/>
    </row>
    <row r="77" spans="1:24" ht="15" customHeight="1" thickTop="1" thickBot="1" x14ac:dyDescent="0.2">
      <c r="A77" s="120"/>
      <c r="B77" s="27"/>
      <c r="C77" s="28"/>
      <c r="D77" s="29"/>
      <c r="E77" s="29"/>
      <c r="F77" s="29"/>
      <c r="G77" s="30"/>
      <c r="H77" s="30"/>
      <c r="I77" s="31"/>
      <c r="J77" s="31"/>
      <c r="K77" s="30"/>
      <c r="L77" s="30"/>
      <c r="M77" s="30"/>
      <c r="N77" s="30"/>
      <c r="O77" s="30"/>
      <c r="P77" s="32"/>
      <c r="Q77" s="32"/>
      <c r="R77" s="32"/>
      <c r="S77" s="32"/>
      <c r="T77" s="32"/>
      <c r="U77" s="28"/>
      <c r="V77" s="33"/>
      <c r="W77" s="17"/>
      <c r="X77" s="20"/>
    </row>
    <row r="78" spans="1:24" ht="15" customHeight="1" x14ac:dyDescent="0.15">
      <c r="A78" s="120"/>
      <c r="B78" s="145"/>
      <c r="C78" s="14"/>
      <c r="D78" s="113"/>
      <c r="E78" s="113"/>
      <c r="F78" s="113"/>
      <c r="G78" s="114"/>
      <c r="H78" s="114"/>
      <c r="I78" s="146"/>
      <c r="J78" s="146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4"/>
      <c r="V78" s="15"/>
      <c r="W78" s="17"/>
      <c r="X78" s="20"/>
    </row>
    <row r="79" spans="1:24" ht="24.95" customHeight="1" x14ac:dyDescent="0.15">
      <c r="A79" s="120"/>
      <c r="B79" s="199" t="s">
        <v>111</v>
      </c>
      <c r="C79" s="200"/>
      <c r="D79" s="200"/>
      <c r="E79" s="200"/>
      <c r="F79" s="200"/>
      <c r="G79" s="200"/>
      <c r="H79" s="200"/>
      <c r="I79" s="200"/>
      <c r="J79" s="200"/>
      <c r="K79" s="201"/>
      <c r="L79" s="202" t="s">
        <v>125</v>
      </c>
      <c r="M79" s="203"/>
      <c r="N79" s="203"/>
      <c r="O79" s="203"/>
      <c r="P79" s="203"/>
      <c r="Q79" s="203"/>
      <c r="R79" s="195">
        <f>SUM(R52,R59,R62,R65,R68,R71,R75)</f>
        <v>0</v>
      </c>
      <c r="S79" s="196"/>
      <c r="T79" s="196"/>
      <c r="U79" s="196"/>
      <c r="V79" s="159"/>
      <c r="W79" s="17"/>
      <c r="X79" s="62" t="s">
        <v>73</v>
      </c>
    </row>
    <row r="80" spans="1:24" ht="24.95" customHeight="1" x14ac:dyDescent="0.15">
      <c r="A80" s="120"/>
      <c r="B80" s="199"/>
      <c r="C80" s="200"/>
      <c r="D80" s="200"/>
      <c r="E80" s="200"/>
      <c r="F80" s="200"/>
      <c r="G80" s="200"/>
      <c r="H80" s="200"/>
      <c r="I80" s="200"/>
      <c r="J80" s="200"/>
      <c r="K80" s="201"/>
      <c r="L80" s="204"/>
      <c r="M80" s="205"/>
      <c r="N80" s="205"/>
      <c r="O80" s="205"/>
      <c r="P80" s="205"/>
      <c r="Q80" s="205"/>
      <c r="R80" s="197"/>
      <c r="S80" s="198"/>
      <c r="T80" s="198"/>
      <c r="U80" s="198"/>
      <c r="V80" s="159"/>
      <c r="W80" s="17"/>
      <c r="X80" s="117" t="s">
        <v>114</v>
      </c>
    </row>
    <row r="81" spans="1:27" ht="15" customHeight="1" x14ac:dyDescent="0.15">
      <c r="A81" s="120"/>
      <c r="B81" s="142"/>
      <c r="C81" s="141"/>
      <c r="D81" s="141"/>
      <c r="E81" s="141"/>
      <c r="F81" s="141"/>
      <c r="G81" s="141"/>
      <c r="H81" s="141"/>
      <c r="I81" s="143"/>
      <c r="J81" s="143"/>
      <c r="K81" s="25"/>
      <c r="L81" s="144"/>
      <c r="M81" s="25"/>
      <c r="N81" s="25"/>
      <c r="O81" s="25"/>
      <c r="P81" s="35"/>
      <c r="Q81" s="35"/>
      <c r="R81" s="158"/>
      <c r="S81" s="158"/>
      <c r="T81" s="158"/>
      <c r="U81" s="160"/>
      <c r="V81" s="18"/>
      <c r="W81" s="17"/>
      <c r="X81" s="20"/>
    </row>
    <row r="82" spans="1:27" ht="24.95" customHeight="1" thickBot="1" x14ac:dyDescent="0.2">
      <c r="A82" s="120"/>
      <c r="B82" s="40" t="s">
        <v>34</v>
      </c>
      <c r="C82" s="17"/>
      <c r="D82" s="17"/>
      <c r="E82" s="17"/>
      <c r="F82" s="17"/>
      <c r="G82" s="17"/>
      <c r="H82" s="17"/>
      <c r="I82" s="17"/>
      <c r="J82" s="17"/>
      <c r="M82" s="309" t="s">
        <v>53</v>
      </c>
      <c r="N82" s="309"/>
      <c r="O82" s="309"/>
      <c r="P82" s="309"/>
      <c r="Q82" s="309"/>
      <c r="R82" s="309"/>
      <c r="S82" s="308"/>
      <c r="T82" s="308"/>
      <c r="U82" s="168" t="s">
        <v>54</v>
      </c>
      <c r="V82" s="18"/>
      <c r="W82" s="17"/>
      <c r="X82" s="20"/>
    </row>
    <row r="83" spans="1:27" ht="24.95" customHeight="1" thickTop="1" thickBot="1" x14ac:dyDescent="0.2">
      <c r="A83" s="120"/>
      <c r="B83" s="111" t="s">
        <v>35</v>
      </c>
      <c r="C83" s="20"/>
      <c r="D83" s="20" t="s">
        <v>36</v>
      </c>
      <c r="E83" s="20"/>
      <c r="F83" s="20" t="s">
        <v>37</v>
      </c>
      <c r="G83" s="1"/>
      <c r="H83" s="20" t="s">
        <v>38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8"/>
      <c r="W83" s="17"/>
      <c r="X83" s="20"/>
      <c r="AA83" s="157"/>
    </row>
    <row r="84" spans="1:27" ht="30" customHeight="1" thickTop="1" thickBot="1" x14ac:dyDescent="0.2">
      <c r="A84" s="120"/>
      <c r="B84" s="24"/>
      <c r="C84" s="43" t="s">
        <v>39</v>
      </c>
      <c r="D84" s="41"/>
      <c r="E84" s="174"/>
      <c r="F84" s="174"/>
      <c r="G84" s="174"/>
      <c r="H84" s="174"/>
      <c r="I84" s="174"/>
      <c r="J84" s="38"/>
      <c r="K84" s="266" t="s">
        <v>115</v>
      </c>
      <c r="L84" s="266"/>
      <c r="M84" s="266"/>
      <c r="N84" s="266"/>
      <c r="O84" s="266"/>
      <c r="P84" s="189"/>
      <c r="Q84" s="189"/>
      <c r="R84" s="189"/>
      <c r="S84" s="189"/>
      <c r="T84" s="189"/>
      <c r="U84" s="189"/>
      <c r="V84" s="42"/>
      <c r="W84" s="20"/>
    </row>
    <row r="85" spans="1:27" ht="24.95" customHeight="1" thickTop="1" thickBot="1" x14ac:dyDescent="0.2">
      <c r="A85" s="120"/>
      <c r="B85" s="258" t="s">
        <v>120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60"/>
      <c r="W85" s="73"/>
      <c r="X85" s="20"/>
    </row>
  </sheetData>
  <mergeCells count="215">
    <mergeCell ref="S82:T82"/>
    <mergeCell ref="M82:R82"/>
    <mergeCell ref="L45:M45"/>
    <mergeCell ref="R61:U61"/>
    <mergeCell ref="R64:U64"/>
    <mergeCell ref="R67:U67"/>
    <mergeCell ref="R70:U70"/>
    <mergeCell ref="R73:U73"/>
    <mergeCell ref="N47:O47"/>
    <mergeCell ref="P47:Q47"/>
    <mergeCell ref="R47:U47"/>
    <mergeCell ref="P49:Q49"/>
    <mergeCell ref="R62:U63"/>
    <mergeCell ref="B56:V56"/>
    <mergeCell ref="G58:I58"/>
    <mergeCell ref="C53:E53"/>
    <mergeCell ref="L65:M66"/>
    <mergeCell ref="J65:K66"/>
    <mergeCell ref="B59:B60"/>
    <mergeCell ref="N52:O53"/>
    <mergeCell ref="R52:U53"/>
    <mergeCell ref="N68:O69"/>
    <mergeCell ref="B52:F52"/>
    <mergeCell ref="N71:O72"/>
    <mergeCell ref="D37:G37"/>
    <mergeCell ref="H37:K37"/>
    <mergeCell ref="L37:O37"/>
    <mergeCell ref="B49:C49"/>
    <mergeCell ref="D45:E45"/>
    <mergeCell ref="F45:G45"/>
    <mergeCell ref="B44:V44"/>
    <mergeCell ref="D47:E47"/>
    <mergeCell ref="F47:G47"/>
    <mergeCell ref="H47:I47"/>
    <mergeCell ref="R49:U49"/>
    <mergeCell ref="J47:K47"/>
    <mergeCell ref="F49:G49"/>
    <mergeCell ref="H49:I49"/>
    <mergeCell ref="J49:K49"/>
    <mergeCell ref="L49:M49"/>
    <mergeCell ref="N49:O49"/>
    <mergeCell ref="L47:M47"/>
    <mergeCell ref="B47:C47"/>
    <mergeCell ref="B48:R48"/>
    <mergeCell ref="D35:G35"/>
    <mergeCell ref="H35:K35"/>
    <mergeCell ref="L35:O35"/>
    <mergeCell ref="D36:G36"/>
    <mergeCell ref="H36:K36"/>
    <mergeCell ref="L36:O36"/>
    <mergeCell ref="D33:G33"/>
    <mergeCell ref="H33:K33"/>
    <mergeCell ref="L33:O33"/>
    <mergeCell ref="D34:G34"/>
    <mergeCell ref="H34:K34"/>
    <mergeCell ref="L34:O34"/>
    <mergeCell ref="H30:K30"/>
    <mergeCell ref="D24:G24"/>
    <mergeCell ref="D18:G18"/>
    <mergeCell ref="D30:G30"/>
    <mergeCell ref="H19:K19"/>
    <mergeCell ref="L30:O30"/>
    <mergeCell ref="H31:K31"/>
    <mergeCell ref="L31:O31"/>
    <mergeCell ref="H32:K32"/>
    <mergeCell ref="L32:O32"/>
    <mergeCell ref="L20:O20"/>
    <mergeCell ref="H18:K18"/>
    <mergeCell ref="L18:O18"/>
    <mergeCell ref="L24:O24"/>
    <mergeCell ref="H25:K25"/>
    <mergeCell ref="L25:O25"/>
    <mergeCell ref="L19:O19"/>
    <mergeCell ref="D31:G31"/>
    <mergeCell ref="D29:G29"/>
    <mergeCell ref="D26:G26"/>
    <mergeCell ref="D27:G27"/>
    <mergeCell ref="R5:V5"/>
    <mergeCell ref="M7:N7"/>
    <mergeCell ref="O7:P7"/>
    <mergeCell ref="B6:P6"/>
    <mergeCell ref="C7:D7"/>
    <mergeCell ref="D11:G11"/>
    <mergeCell ref="T6:V6"/>
    <mergeCell ref="D5:F5"/>
    <mergeCell ref="E7:F7"/>
    <mergeCell ref="C8:D10"/>
    <mergeCell ref="O8:P10"/>
    <mergeCell ref="E13:G13"/>
    <mergeCell ref="D25:G25"/>
    <mergeCell ref="E8:F10"/>
    <mergeCell ref="P5:Q5"/>
    <mergeCell ref="G5:O5"/>
    <mergeCell ref="E14:G14"/>
    <mergeCell ref="E15:G15"/>
    <mergeCell ref="E16:G16"/>
    <mergeCell ref="L17:O17"/>
    <mergeCell ref="L16:O16"/>
    <mergeCell ref="D19:G19"/>
    <mergeCell ref="E17:G17"/>
    <mergeCell ref="H7:I7"/>
    <mergeCell ref="J7:K7"/>
    <mergeCell ref="H8:I10"/>
    <mergeCell ref="M8:N10"/>
    <mergeCell ref="H16:K16"/>
    <mergeCell ref="H17:K17"/>
    <mergeCell ref="R2:V2"/>
    <mergeCell ref="L12:O12"/>
    <mergeCell ref="L13:O13"/>
    <mergeCell ref="L14:O14"/>
    <mergeCell ref="L15:O15"/>
    <mergeCell ref="E3:O4"/>
    <mergeCell ref="D3:D4"/>
    <mergeCell ref="P3:Q3"/>
    <mergeCell ref="P4:Q4"/>
    <mergeCell ref="P2:Q2"/>
    <mergeCell ref="J2:K2"/>
    <mergeCell ref="D2:I2"/>
    <mergeCell ref="L2:O2"/>
    <mergeCell ref="H12:K12"/>
    <mergeCell ref="H13:K13"/>
    <mergeCell ref="H14:K14"/>
    <mergeCell ref="H15:K15"/>
    <mergeCell ref="E12:G12"/>
    <mergeCell ref="G7:G10"/>
    <mergeCell ref="J8:K10"/>
    <mergeCell ref="L7:L10"/>
    <mergeCell ref="L11:O11"/>
    <mergeCell ref="R3:V3"/>
    <mergeCell ref="R4:V4"/>
    <mergeCell ref="B85:V85"/>
    <mergeCell ref="J59:K60"/>
    <mergeCell ref="L59:M60"/>
    <mergeCell ref="B15:C17"/>
    <mergeCell ref="H45:I45"/>
    <mergeCell ref="K84:O84"/>
    <mergeCell ref="G52:H53"/>
    <mergeCell ref="G62:I63"/>
    <mergeCell ref="D28:G28"/>
    <mergeCell ref="R65:U66"/>
    <mergeCell ref="R68:U69"/>
    <mergeCell ref="R71:U72"/>
    <mergeCell ref="N59:O60"/>
    <mergeCell ref="N62:O63"/>
    <mergeCell ref="N65:O66"/>
    <mergeCell ref="J62:K63"/>
    <mergeCell ref="L62:M63"/>
    <mergeCell ref="C59:E60"/>
    <mergeCell ref="C62:E63"/>
    <mergeCell ref="C65:E66"/>
    <mergeCell ref="C68:E69"/>
    <mergeCell ref="C71:E72"/>
    <mergeCell ref="G71:I72"/>
    <mergeCell ref="B62:B63"/>
    <mergeCell ref="B1:V1"/>
    <mergeCell ref="B2:C2"/>
    <mergeCell ref="B13:C13"/>
    <mergeCell ref="B12:C12"/>
    <mergeCell ref="P45:Q45"/>
    <mergeCell ref="R45:U45"/>
    <mergeCell ref="B3:C5"/>
    <mergeCell ref="H11:K11"/>
    <mergeCell ref="B7:B10"/>
    <mergeCell ref="H22:K22"/>
    <mergeCell ref="D20:G20"/>
    <mergeCell ref="D21:G21"/>
    <mergeCell ref="D22:G22"/>
    <mergeCell ref="D23:G23"/>
    <mergeCell ref="L22:O22"/>
    <mergeCell ref="J45:K45"/>
    <mergeCell ref="H20:K20"/>
    <mergeCell ref="D32:G32"/>
    <mergeCell ref="H26:K26"/>
    <mergeCell ref="Q6:S6"/>
    <mergeCell ref="B14:C14"/>
    <mergeCell ref="B11:C11"/>
    <mergeCell ref="Q11:V11"/>
    <mergeCell ref="T7:V10"/>
    <mergeCell ref="R79:U80"/>
    <mergeCell ref="B79:K80"/>
    <mergeCell ref="L79:Q80"/>
    <mergeCell ref="G59:I60"/>
    <mergeCell ref="B65:B66"/>
    <mergeCell ref="B68:B69"/>
    <mergeCell ref="G68:I69"/>
    <mergeCell ref="B71:B72"/>
    <mergeCell ref="G65:I66"/>
    <mergeCell ref="L68:M69"/>
    <mergeCell ref="J68:K69"/>
    <mergeCell ref="J71:K72"/>
    <mergeCell ref="R59:U60"/>
    <mergeCell ref="E84:I84"/>
    <mergeCell ref="J52:L53"/>
    <mergeCell ref="L71:M72"/>
    <mergeCell ref="D49:E49"/>
    <mergeCell ref="L26:O26"/>
    <mergeCell ref="H27:K27"/>
    <mergeCell ref="L27:O27"/>
    <mergeCell ref="B46:R46"/>
    <mergeCell ref="H21:K21"/>
    <mergeCell ref="L21:O21"/>
    <mergeCell ref="H23:K23"/>
    <mergeCell ref="L23:O23"/>
    <mergeCell ref="H24:K24"/>
    <mergeCell ref="H28:K28"/>
    <mergeCell ref="L28:O28"/>
    <mergeCell ref="H29:K29"/>
    <mergeCell ref="L29:O29"/>
    <mergeCell ref="N75:O76"/>
    <mergeCell ref="R75:U76"/>
    <mergeCell ref="C75:M76"/>
    <mergeCell ref="P84:U84"/>
    <mergeCell ref="L58:M58"/>
    <mergeCell ref="N45:O45"/>
    <mergeCell ref="B45:C45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5" fitToHeight="2" orientation="portrait" horizontalDpi="4294967293" verticalDpi="300" r:id="rId1"/>
  <headerFooter alignWithMargins="0"/>
  <rowBreaks count="1" manualBreakCount="1">
    <brk id="4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85"/>
  <sheetViews>
    <sheetView showZeros="0" view="pageBreakPreview" topLeftCell="A13" zoomScale="80" zoomScaleNormal="100" zoomScaleSheetLayoutView="80" workbookViewId="0">
      <selection activeCell="Z55" sqref="Z55"/>
    </sheetView>
  </sheetViews>
  <sheetFormatPr defaultRowHeight="24" x14ac:dyDescent="0.15"/>
  <cols>
    <col min="1" max="1" width="1.625" style="106" customWidth="1"/>
    <col min="2" max="22" width="5.625" customWidth="1"/>
    <col min="23" max="23" width="1.625" customWidth="1"/>
    <col min="24" max="26" width="7" style="1" customWidth="1"/>
    <col min="27" max="27" width="11.625" customWidth="1"/>
    <col min="28" max="28" width="10.5" style="2" customWidth="1"/>
    <col min="29" max="32" width="5.625" customWidth="1"/>
  </cols>
  <sheetData>
    <row r="1" spans="2:25" ht="48" customHeight="1" thickBot="1" x14ac:dyDescent="0.2">
      <c r="B1" s="220" t="s">
        <v>128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2"/>
      <c r="W1" s="67"/>
    </row>
    <row r="2" spans="2:25" x14ac:dyDescent="0.15">
      <c r="B2" s="223" t="s">
        <v>0</v>
      </c>
      <c r="C2" s="224"/>
      <c r="D2" s="224"/>
      <c r="E2" s="224"/>
      <c r="F2" s="224"/>
      <c r="G2" s="224"/>
      <c r="H2" s="224"/>
      <c r="I2" s="224"/>
      <c r="J2" s="276" t="s">
        <v>55</v>
      </c>
      <c r="K2" s="276"/>
      <c r="L2" s="276"/>
      <c r="M2" s="276"/>
      <c r="N2" s="276"/>
      <c r="O2" s="276"/>
      <c r="P2" s="276" t="s">
        <v>1</v>
      </c>
      <c r="Q2" s="276"/>
      <c r="R2" s="269"/>
      <c r="S2" s="269"/>
      <c r="T2" s="269"/>
      <c r="U2" s="269"/>
      <c r="V2" s="270"/>
      <c r="W2" s="20"/>
    </row>
    <row r="3" spans="2:25" x14ac:dyDescent="0.15">
      <c r="B3" s="231" t="s">
        <v>56</v>
      </c>
      <c r="C3" s="232"/>
      <c r="D3" s="178" t="s">
        <v>96</v>
      </c>
      <c r="E3" s="275" t="s">
        <v>42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178" t="s">
        <v>43</v>
      </c>
      <c r="Q3" s="178"/>
      <c r="R3" s="178"/>
      <c r="S3" s="178"/>
      <c r="T3" s="178"/>
      <c r="U3" s="178"/>
      <c r="V3" s="281"/>
      <c r="W3" s="20"/>
    </row>
    <row r="4" spans="2:25" x14ac:dyDescent="0.15">
      <c r="B4" s="231"/>
      <c r="C4" s="232"/>
      <c r="D4" s="178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178" t="s">
        <v>74</v>
      </c>
      <c r="Q4" s="178"/>
      <c r="R4" s="178"/>
      <c r="S4" s="178"/>
      <c r="T4" s="178"/>
      <c r="U4" s="178"/>
      <c r="V4" s="281"/>
      <c r="W4" s="68"/>
    </row>
    <row r="5" spans="2:25" ht="24.75" thickBot="1" x14ac:dyDescent="0.2">
      <c r="B5" s="233"/>
      <c r="C5" s="234"/>
      <c r="D5" s="282" t="s">
        <v>94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 t="s">
        <v>57</v>
      </c>
      <c r="Q5" s="282"/>
      <c r="R5" s="282"/>
      <c r="S5" s="282"/>
      <c r="T5" s="282"/>
      <c r="U5" s="282"/>
      <c r="V5" s="288"/>
      <c r="W5" s="50"/>
      <c r="X5" s="20"/>
    </row>
    <row r="6" spans="2:25" ht="24.75" thickBot="1" x14ac:dyDescent="0.2">
      <c r="B6" s="290" t="s">
        <v>2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2"/>
      <c r="Q6" s="240" t="s">
        <v>3</v>
      </c>
      <c r="R6" s="241"/>
      <c r="S6" s="242"/>
      <c r="T6" s="290" t="s">
        <v>4</v>
      </c>
      <c r="U6" s="291"/>
      <c r="V6" s="292"/>
      <c r="W6" s="69"/>
      <c r="X6" s="20"/>
    </row>
    <row r="7" spans="2:25" ht="24.75" thickTop="1" x14ac:dyDescent="0.15">
      <c r="B7" s="236" t="s">
        <v>5</v>
      </c>
      <c r="C7" s="271" t="s">
        <v>9</v>
      </c>
      <c r="D7" s="271"/>
      <c r="E7" s="271" t="s">
        <v>44</v>
      </c>
      <c r="F7" s="271"/>
      <c r="G7" s="271" t="s">
        <v>6</v>
      </c>
      <c r="H7" s="271" t="s">
        <v>9</v>
      </c>
      <c r="I7" s="271"/>
      <c r="J7" s="271" t="s">
        <v>44</v>
      </c>
      <c r="K7" s="271"/>
      <c r="L7" s="271" t="s">
        <v>7</v>
      </c>
      <c r="M7" s="271" t="s">
        <v>9</v>
      </c>
      <c r="N7" s="271"/>
      <c r="O7" s="271" t="s">
        <v>44</v>
      </c>
      <c r="P7" s="289"/>
      <c r="Q7" s="65" t="s">
        <v>5</v>
      </c>
      <c r="R7" s="4" t="s">
        <v>75</v>
      </c>
      <c r="S7" s="5" t="s">
        <v>8</v>
      </c>
      <c r="T7" s="336"/>
      <c r="U7" s="337"/>
      <c r="V7" s="338"/>
      <c r="W7" s="36"/>
      <c r="X7" s="20"/>
    </row>
    <row r="8" spans="2:25" x14ac:dyDescent="0.15">
      <c r="B8" s="23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281"/>
      <c r="Q8" s="66" t="s">
        <v>6</v>
      </c>
      <c r="R8" s="7" t="s">
        <v>76</v>
      </c>
      <c r="S8" s="8" t="s">
        <v>8</v>
      </c>
      <c r="T8" s="336"/>
      <c r="U8" s="337"/>
      <c r="V8" s="338"/>
      <c r="W8" s="36"/>
      <c r="X8" s="20"/>
    </row>
    <row r="9" spans="2:25" x14ac:dyDescent="0.15">
      <c r="B9" s="23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281"/>
      <c r="Q9" s="66" t="s">
        <v>7</v>
      </c>
      <c r="R9" s="7" t="s">
        <v>45</v>
      </c>
      <c r="S9" s="8" t="s">
        <v>8</v>
      </c>
      <c r="T9" s="339"/>
      <c r="U9" s="340"/>
      <c r="V9" s="341"/>
      <c r="W9" s="36"/>
      <c r="X9" s="20"/>
      <c r="Y9" s="47"/>
    </row>
    <row r="10" spans="2:25" ht="24.75" thickBot="1" x14ac:dyDescent="0.2">
      <c r="B10" s="238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93"/>
      <c r="Q10" s="79" t="s">
        <v>32</v>
      </c>
      <c r="R10" s="80" t="s">
        <v>95</v>
      </c>
      <c r="S10" s="81" t="s">
        <v>8</v>
      </c>
      <c r="T10" s="342"/>
      <c r="U10" s="343"/>
      <c r="V10" s="344"/>
      <c r="W10" s="36"/>
      <c r="X10" s="20"/>
    </row>
    <row r="11" spans="2:25" ht="24.75" thickBot="1" x14ac:dyDescent="0.2">
      <c r="B11" s="245"/>
      <c r="C11" s="246"/>
      <c r="D11" s="235" t="s">
        <v>97</v>
      </c>
      <c r="E11" s="235"/>
      <c r="F11" s="235"/>
      <c r="G11" s="235"/>
      <c r="H11" s="235" t="s">
        <v>93</v>
      </c>
      <c r="I11" s="235"/>
      <c r="J11" s="235"/>
      <c r="K11" s="235"/>
      <c r="L11" s="280" t="s">
        <v>11</v>
      </c>
      <c r="M11" s="280"/>
      <c r="N11" s="280"/>
      <c r="O11" s="280"/>
      <c r="P11" s="9" t="s">
        <v>10</v>
      </c>
      <c r="Q11" s="247" t="s">
        <v>119</v>
      </c>
      <c r="R11" s="247"/>
      <c r="S11" s="247"/>
      <c r="T11" s="247"/>
      <c r="U11" s="247"/>
      <c r="V11" s="248"/>
      <c r="W11" s="70"/>
      <c r="X11" s="20"/>
    </row>
    <row r="12" spans="2:25" ht="24.75" thickTop="1" x14ac:dyDescent="0.15">
      <c r="B12" s="227" t="s">
        <v>12</v>
      </c>
      <c r="C12" s="228"/>
      <c r="D12" s="56" t="s">
        <v>46</v>
      </c>
      <c r="E12" s="277"/>
      <c r="F12" s="277"/>
      <c r="G12" s="277"/>
      <c r="H12" s="277"/>
      <c r="I12" s="277"/>
      <c r="J12" s="277"/>
      <c r="K12" s="277"/>
      <c r="L12" s="271"/>
      <c r="M12" s="271"/>
      <c r="N12" s="271"/>
      <c r="O12" s="271"/>
      <c r="P12" s="56"/>
      <c r="Q12" s="75" t="s">
        <v>13</v>
      </c>
      <c r="R12" s="75" t="s">
        <v>14</v>
      </c>
      <c r="S12" s="75" t="s">
        <v>15</v>
      </c>
      <c r="T12" s="75" t="s">
        <v>91</v>
      </c>
      <c r="U12" s="75" t="s">
        <v>16</v>
      </c>
      <c r="V12" s="98" t="s">
        <v>17</v>
      </c>
      <c r="W12" s="71"/>
      <c r="X12" s="20"/>
    </row>
    <row r="13" spans="2:25" ht="24.75" thickBot="1" x14ac:dyDescent="0.2">
      <c r="B13" s="225" t="s">
        <v>58</v>
      </c>
      <c r="C13" s="226"/>
      <c r="D13" s="57" t="s">
        <v>46</v>
      </c>
      <c r="E13" s="278"/>
      <c r="F13" s="278"/>
      <c r="G13" s="278"/>
      <c r="H13" s="278"/>
      <c r="I13" s="278"/>
      <c r="J13" s="278"/>
      <c r="K13" s="278"/>
      <c r="L13" s="272"/>
      <c r="M13" s="272"/>
      <c r="N13" s="272"/>
      <c r="O13" s="272"/>
      <c r="P13" s="57"/>
      <c r="Q13" s="82" t="s">
        <v>13</v>
      </c>
      <c r="R13" s="82" t="s">
        <v>14</v>
      </c>
      <c r="S13" s="82" t="s">
        <v>15</v>
      </c>
      <c r="T13" s="99" t="s">
        <v>91</v>
      </c>
      <c r="U13" s="82" t="s">
        <v>16</v>
      </c>
      <c r="V13" s="100" t="s">
        <v>17</v>
      </c>
      <c r="W13" s="71"/>
      <c r="X13" s="50"/>
      <c r="Y13" s="46"/>
    </row>
    <row r="14" spans="2:25" ht="24.75" thickTop="1" x14ac:dyDescent="0.15">
      <c r="B14" s="243" t="s">
        <v>18</v>
      </c>
      <c r="C14" s="244"/>
      <c r="D14" s="93" t="s">
        <v>46</v>
      </c>
      <c r="E14" s="279"/>
      <c r="F14" s="279"/>
      <c r="G14" s="279"/>
      <c r="H14" s="279"/>
      <c r="I14" s="279"/>
      <c r="J14" s="279"/>
      <c r="K14" s="279"/>
      <c r="L14" s="273"/>
      <c r="M14" s="273"/>
      <c r="N14" s="273"/>
      <c r="O14" s="273"/>
      <c r="P14" s="93"/>
      <c r="Q14" s="94" t="s">
        <v>13</v>
      </c>
      <c r="R14" s="94" t="s">
        <v>14</v>
      </c>
      <c r="S14" s="94" t="s">
        <v>15</v>
      </c>
      <c r="T14" s="101" t="s">
        <v>91</v>
      </c>
      <c r="U14" s="94" t="s">
        <v>16</v>
      </c>
      <c r="V14" s="102" t="s">
        <v>17</v>
      </c>
      <c r="W14" s="71"/>
      <c r="X14" s="63" t="s">
        <v>65</v>
      </c>
    </row>
    <row r="15" spans="2:25" x14ac:dyDescent="0.15">
      <c r="B15" s="261" t="s">
        <v>19</v>
      </c>
      <c r="C15" s="262"/>
      <c r="D15" s="6" t="s">
        <v>46</v>
      </c>
      <c r="E15" s="179"/>
      <c r="F15" s="179"/>
      <c r="G15" s="179"/>
      <c r="H15" s="179"/>
      <c r="I15" s="179"/>
      <c r="J15" s="179"/>
      <c r="K15" s="179"/>
      <c r="L15" s="178"/>
      <c r="M15" s="178"/>
      <c r="N15" s="178"/>
      <c r="O15" s="178"/>
      <c r="P15" s="6"/>
      <c r="Q15" s="74" t="s">
        <v>13</v>
      </c>
      <c r="R15" s="74" t="s">
        <v>14</v>
      </c>
      <c r="S15" s="74" t="s">
        <v>15</v>
      </c>
      <c r="T15" s="83" t="s">
        <v>91</v>
      </c>
      <c r="U15" s="74" t="s">
        <v>16</v>
      </c>
      <c r="V15" s="103" t="s">
        <v>17</v>
      </c>
      <c r="W15" s="51"/>
      <c r="X15" s="55" t="s">
        <v>63</v>
      </c>
    </row>
    <row r="16" spans="2:25" x14ac:dyDescent="0.15">
      <c r="B16" s="263"/>
      <c r="C16" s="262"/>
      <c r="D16" s="6" t="s">
        <v>46</v>
      </c>
      <c r="E16" s="179"/>
      <c r="F16" s="179"/>
      <c r="G16" s="179"/>
      <c r="H16" s="179"/>
      <c r="I16" s="179"/>
      <c r="J16" s="179"/>
      <c r="K16" s="179"/>
      <c r="L16" s="178"/>
      <c r="M16" s="178"/>
      <c r="N16" s="178"/>
      <c r="O16" s="178"/>
      <c r="P16" s="6"/>
      <c r="Q16" s="74" t="s">
        <v>13</v>
      </c>
      <c r="R16" s="74" t="s">
        <v>14</v>
      </c>
      <c r="S16" s="74" t="s">
        <v>15</v>
      </c>
      <c r="T16" s="83" t="s">
        <v>91</v>
      </c>
      <c r="U16" s="74" t="s">
        <v>16</v>
      </c>
      <c r="V16" s="103" t="s">
        <v>17</v>
      </c>
      <c r="W16" s="51"/>
      <c r="X16" s="55" t="s">
        <v>64</v>
      </c>
    </row>
    <row r="17" spans="2:31" ht="24.75" thickBot="1" x14ac:dyDescent="0.2">
      <c r="B17" s="264"/>
      <c r="C17" s="265"/>
      <c r="D17" s="96" t="s">
        <v>46</v>
      </c>
      <c r="E17" s="287"/>
      <c r="F17" s="287"/>
      <c r="G17" s="287"/>
      <c r="H17" s="287"/>
      <c r="I17" s="287"/>
      <c r="J17" s="287"/>
      <c r="K17" s="287"/>
      <c r="L17" s="285"/>
      <c r="M17" s="285"/>
      <c r="N17" s="285"/>
      <c r="O17" s="285"/>
      <c r="P17" s="96"/>
      <c r="Q17" s="97" t="s">
        <v>13</v>
      </c>
      <c r="R17" s="97" t="s">
        <v>14</v>
      </c>
      <c r="S17" s="97" t="s">
        <v>15</v>
      </c>
      <c r="T17" s="104" t="s">
        <v>91</v>
      </c>
      <c r="U17" s="97" t="s">
        <v>16</v>
      </c>
      <c r="V17" s="105" t="s">
        <v>17</v>
      </c>
      <c r="W17" s="51"/>
      <c r="X17" s="54" t="s">
        <v>62</v>
      </c>
    </row>
    <row r="18" spans="2:31" ht="24.75" thickTop="1" x14ac:dyDescent="0.15">
      <c r="B18" s="89" t="s">
        <v>40</v>
      </c>
      <c r="C18" s="3"/>
      <c r="D18" s="271"/>
      <c r="E18" s="271"/>
      <c r="F18" s="271"/>
      <c r="G18" s="271"/>
      <c r="H18" s="277"/>
      <c r="I18" s="277"/>
      <c r="J18" s="277"/>
      <c r="K18" s="277"/>
      <c r="L18" s="271"/>
      <c r="M18" s="271"/>
      <c r="N18" s="271"/>
      <c r="O18" s="271"/>
      <c r="P18" s="3"/>
      <c r="Q18" s="77" t="s">
        <v>13</v>
      </c>
      <c r="R18" s="77" t="s">
        <v>14</v>
      </c>
      <c r="S18" s="77" t="s">
        <v>15</v>
      </c>
      <c r="T18" s="90" t="s">
        <v>91</v>
      </c>
      <c r="U18" s="77" t="s">
        <v>16</v>
      </c>
      <c r="V18" s="91" t="s">
        <v>17</v>
      </c>
      <c r="W18" s="51"/>
      <c r="X18" s="52" t="s">
        <v>61</v>
      </c>
    </row>
    <row r="19" spans="2:31" x14ac:dyDescent="0.15">
      <c r="B19" s="84">
        <v>2</v>
      </c>
      <c r="C19" s="6" t="s">
        <v>116</v>
      </c>
      <c r="D19" s="178"/>
      <c r="E19" s="178"/>
      <c r="F19" s="178"/>
      <c r="G19" s="178"/>
      <c r="H19" s="179"/>
      <c r="I19" s="179"/>
      <c r="J19" s="179"/>
      <c r="K19" s="179"/>
      <c r="L19" s="178"/>
      <c r="M19" s="178"/>
      <c r="N19" s="178"/>
      <c r="O19" s="178"/>
      <c r="P19" s="6"/>
      <c r="Q19" s="74" t="s">
        <v>13</v>
      </c>
      <c r="R19" s="74" t="s">
        <v>14</v>
      </c>
      <c r="S19" s="74" t="s">
        <v>15</v>
      </c>
      <c r="T19" s="83" t="s">
        <v>91</v>
      </c>
      <c r="U19" s="74" t="s">
        <v>16</v>
      </c>
      <c r="V19" s="85" t="s">
        <v>17</v>
      </c>
      <c r="W19" s="51"/>
      <c r="X19" s="53" t="s">
        <v>59</v>
      </c>
    </row>
    <row r="20" spans="2:31" x14ac:dyDescent="0.15">
      <c r="B20" s="84">
        <v>3</v>
      </c>
      <c r="C20" s="6" t="s">
        <v>116</v>
      </c>
      <c r="D20" s="178"/>
      <c r="E20" s="178"/>
      <c r="F20" s="178"/>
      <c r="G20" s="178"/>
      <c r="H20" s="179"/>
      <c r="I20" s="179"/>
      <c r="J20" s="179"/>
      <c r="K20" s="179"/>
      <c r="L20" s="178"/>
      <c r="M20" s="178"/>
      <c r="N20" s="178"/>
      <c r="O20" s="178"/>
      <c r="P20" s="6"/>
      <c r="Q20" s="74" t="s">
        <v>13</v>
      </c>
      <c r="R20" s="74" t="s">
        <v>14</v>
      </c>
      <c r="S20" s="74" t="s">
        <v>15</v>
      </c>
      <c r="T20" s="83" t="s">
        <v>91</v>
      </c>
      <c r="U20" s="74" t="s">
        <v>16</v>
      </c>
      <c r="V20" s="85" t="s">
        <v>17</v>
      </c>
      <c r="W20" s="51"/>
      <c r="X20" s="52" t="s">
        <v>60</v>
      </c>
      <c r="AA20" s="11"/>
      <c r="AC20" s="10"/>
      <c r="AD20" s="10"/>
      <c r="AE20" s="10"/>
    </row>
    <row r="21" spans="2:31" x14ac:dyDescent="0.15">
      <c r="B21" s="84">
        <v>4</v>
      </c>
      <c r="C21" s="6" t="s">
        <v>116</v>
      </c>
      <c r="D21" s="178"/>
      <c r="E21" s="178"/>
      <c r="F21" s="178"/>
      <c r="G21" s="178"/>
      <c r="H21" s="179"/>
      <c r="I21" s="179"/>
      <c r="J21" s="179"/>
      <c r="K21" s="179"/>
      <c r="L21" s="178"/>
      <c r="M21" s="178"/>
      <c r="N21" s="178"/>
      <c r="O21" s="178"/>
      <c r="P21" s="6"/>
      <c r="Q21" s="74" t="s">
        <v>13</v>
      </c>
      <c r="R21" s="74" t="s">
        <v>14</v>
      </c>
      <c r="S21" s="74" t="s">
        <v>15</v>
      </c>
      <c r="T21" s="83" t="s">
        <v>91</v>
      </c>
      <c r="U21" s="74" t="s">
        <v>16</v>
      </c>
      <c r="V21" s="85" t="s">
        <v>17</v>
      </c>
      <c r="W21" s="51"/>
      <c r="X21" s="20"/>
      <c r="AA21" s="12"/>
      <c r="AB21" s="13"/>
      <c r="AC21" s="1"/>
      <c r="AD21" s="1"/>
      <c r="AE21" s="1"/>
    </row>
    <row r="22" spans="2:31" x14ac:dyDescent="0.15">
      <c r="B22" s="84">
        <v>5</v>
      </c>
      <c r="C22" s="6" t="s">
        <v>116</v>
      </c>
      <c r="D22" s="178"/>
      <c r="E22" s="178"/>
      <c r="F22" s="178"/>
      <c r="G22" s="178"/>
      <c r="H22" s="179"/>
      <c r="I22" s="179"/>
      <c r="J22" s="179"/>
      <c r="K22" s="179"/>
      <c r="L22" s="178"/>
      <c r="M22" s="178"/>
      <c r="N22" s="178"/>
      <c r="O22" s="178"/>
      <c r="P22" s="6"/>
      <c r="Q22" s="74" t="s">
        <v>13</v>
      </c>
      <c r="R22" s="74" t="s">
        <v>14</v>
      </c>
      <c r="S22" s="74" t="s">
        <v>15</v>
      </c>
      <c r="T22" s="83" t="s">
        <v>91</v>
      </c>
      <c r="U22" s="74" t="s">
        <v>16</v>
      </c>
      <c r="V22" s="85" t="s">
        <v>17</v>
      </c>
      <c r="W22" s="51"/>
      <c r="X22" s="20"/>
      <c r="AA22" s="11"/>
      <c r="AB22" s="13"/>
      <c r="AD22" s="1"/>
    </row>
    <row r="23" spans="2:31" x14ac:dyDescent="0.15">
      <c r="B23" s="84">
        <v>6</v>
      </c>
      <c r="C23" s="118" t="s">
        <v>45</v>
      </c>
      <c r="D23" s="178"/>
      <c r="E23" s="178"/>
      <c r="F23" s="178"/>
      <c r="G23" s="178"/>
      <c r="H23" s="179"/>
      <c r="I23" s="179"/>
      <c r="J23" s="179"/>
      <c r="K23" s="179"/>
      <c r="L23" s="178"/>
      <c r="M23" s="178"/>
      <c r="N23" s="178"/>
      <c r="O23" s="178"/>
      <c r="P23" s="6"/>
      <c r="Q23" s="74" t="s">
        <v>13</v>
      </c>
      <c r="R23" s="74" t="s">
        <v>14</v>
      </c>
      <c r="S23" s="74" t="s">
        <v>15</v>
      </c>
      <c r="T23" s="83" t="s">
        <v>91</v>
      </c>
      <c r="U23" s="74" t="s">
        <v>16</v>
      </c>
      <c r="V23" s="85" t="s">
        <v>17</v>
      </c>
      <c r="W23" s="51"/>
      <c r="X23" s="20"/>
      <c r="Y23" s="118" t="s">
        <v>45</v>
      </c>
      <c r="AA23" s="11"/>
      <c r="AB23" s="13"/>
      <c r="AC23" s="1"/>
      <c r="AD23" s="1"/>
      <c r="AE23" s="1"/>
    </row>
    <row r="24" spans="2:31" x14ac:dyDescent="0.15">
      <c r="B24" s="84">
        <v>7</v>
      </c>
      <c r="C24" s="118" t="s">
        <v>45</v>
      </c>
      <c r="D24" s="178"/>
      <c r="E24" s="178"/>
      <c r="F24" s="178"/>
      <c r="G24" s="178"/>
      <c r="H24" s="179"/>
      <c r="I24" s="179"/>
      <c r="J24" s="179"/>
      <c r="K24" s="179"/>
      <c r="L24" s="178"/>
      <c r="M24" s="178"/>
      <c r="N24" s="178"/>
      <c r="O24" s="178"/>
      <c r="P24" s="6"/>
      <c r="Q24" s="74" t="s">
        <v>13</v>
      </c>
      <c r="R24" s="74" t="s">
        <v>14</v>
      </c>
      <c r="S24" s="74" t="s">
        <v>15</v>
      </c>
      <c r="T24" s="83" t="s">
        <v>91</v>
      </c>
      <c r="U24" s="74" t="s">
        <v>16</v>
      </c>
      <c r="V24" s="85" t="s">
        <v>17</v>
      </c>
      <c r="W24" s="51"/>
      <c r="X24" s="20"/>
      <c r="Y24" s="119" t="s">
        <v>95</v>
      </c>
      <c r="AA24" s="11"/>
      <c r="AB24" s="13"/>
      <c r="AD24" s="1"/>
      <c r="AE24" s="1"/>
    </row>
    <row r="25" spans="2:31" x14ac:dyDescent="0.15">
      <c r="B25" s="84">
        <v>8</v>
      </c>
      <c r="C25" s="118" t="s">
        <v>45</v>
      </c>
      <c r="D25" s="178"/>
      <c r="E25" s="178"/>
      <c r="F25" s="178"/>
      <c r="G25" s="178"/>
      <c r="H25" s="179"/>
      <c r="I25" s="179"/>
      <c r="J25" s="179"/>
      <c r="K25" s="179"/>
      <c r="L25" s="178"/>
      <c r="M25" s="178"/>
      <c r="N25" s="178"/>
      <c r="O25" s="178"/>
      <c r="P25" s="6"/>
      <c r="Q25" s="74" t="s">
        <v>13</v>
      </c>
      <c r="R25" s="74" t="s">
        <v>14</v>
      </c>
      <c r="S25" s="74" t="s">
        <v>15</v>
      </c>
      <c r="T25" s="83" t="s">
        <v>91</v>
      </c>
      <c r="U25" s="74" t="s">
        <v>16</v>
      </c>
      <c r="V25" s="85" t="s">
        <v>17</v>
      </c>
      <c r="W25" s="51"/>
      <c r="X25" s="20"/>
      <c r="Y25" s="6" t="s">
        <v>116</v>
      </c>
      <c r="AA25" s="11"/>
      <c r="AB25" s="13"/>
      <c r="AD25" s="1"/>
      <c r="AE25" s="1"/>
    </row>
    <row r="26" spans="2:31" x14ac:dyDescent="0.15">
      <c r="B26" s="84">
        <v>9</v>
      </c>
      <c r="C26" s="119" t="s">
        <v>95</v>
      </c>
      <c r="D26" s="178"/>
      <c r="E26" s="178"/>
      <c r="F26" s="178"/>
      <c r="G26" s="178"/>
      <c r="H26" s="179"/>
      <c r="I26" s="179"/>
      <c r="J26" s="179"/>
      <c r="K26" s="179"/>
      <c r="L26" s="178"/>
      <c r="M26" s="178"/>
      <c r="N26" s="178"/>
      <c r="O26" s="178"/>
      <c r="P26" s="6"/>
      <c r="Q26" s="74" t="s">
        <v>13</v>
      </c>
      <c r="R26" s="74" t="s">
        <v>14</v>
      </c>
      <c r="S26" s="74" t="s">
        <v>15</v>
      </c>
      <c r="T26" s="83" t="s">
        <v>91</v>
      </c>
      <c r="U26" s="74" t="s">
        <v>16</v>
      </c>
      <c r="V26" s="85" t="s">
        <v>17</v>
      </c>
      <c r="W26" s="51"/>
      <c r="X26" s="20"/>
      <c r="AA26" s="11"/>
      <c r="AB26" s="13"/>
      <c r="AC26" s="1"/>
      <c r="AD26" s="1"/>
      <c r="AE26" s="1"/>
    </row>
    <row r="27" spans="2:31" x14ac:dyDescent="0.15">
      <c r="B27" s="84">
        <v>10</v>
      </c>
      <c r="C27" s="119" t="s">
        <v>95</v>
      </c>
      <c r="D27" s="178"/>
      <c r="E27" s="178"/>
      <c r="F27" s="178"/>
      <c r="G27" s="178"/>
      <c r="H27" s="179"/>
      <c r="I27" s="179"/>
      <c r="J27" s="179"/>
      <c r="K27" s="179"/>
      <c r="L27" s="178"/>
      <c r="M27" s="178"/>
      <c r="N27" s="178"/>
      <c r="O27" s="178"/>
      <c r="P27" s="6"/>
      <c r="Q27" s="74" t="s">
        <v>13</v>
      </c>
      <c r="R27" s="74" t="s">
        <v>14</v>
      </c>
      <c r="S27" s="74" t="s">
        <v>15</v>
      </c>
      <c r="T27" s="83" t="s">
        <v>91</v>
      </c>
      <c r="U27" s="74" t="s">
        <v>16</v>
      </c>
      <c r="V27" s="85" t="s">
        <v>17</v>
      </c>
      <c r="W27" s="51"/>
      <c r="X27" s="20"/>
      <c r="AA27" s="11"/>
      <c r="AB27" s="13"/>
      <c r="AC27" s="1"/>
      <c r="AD27" s="1"/>
      <c r="AE27" s="1"/>
    </row>
    <row r="28" spans="2:31" x14ac:dyDescent="0.15">
      <c r="B28" s="84">
        <v>11</v>
      </c>
      <c r="C28" s="119" t="s">
        <v>95</v>
      </c>
      <c r="D28" s="178"/>
      <c r="E28" s="178"/>
      <c r="F28" s="178"/>
      <c r="G28" s="178"/>
      <c r="H28" s="179"/>
      <c r="I28" s="179"/>
      <c r="J28" s="179"/>
      <c r="K28" s="179"/>
      <c r="L28" s="178"/>
      <c r="M28" s="178"/>
      <c r="N28" s="178"/>
      <c r="O28" s="178"/>
      <c r="P28" s="6"/>
      <c r="Q28" s="74" t="s">
        <v>13</v>
      </c>
      <c r="R28" s="74" t="s">
        <v>14</v>
      </c>
      <c r="S28" s="74" t="s">
        <v>15</v>
      </c>
      <c r="T28" s="83" t="s">
        <v>91</v>
      </c>
      <c r="U28" s="74" t="s">
        <v>16</v>
      </c>
      <c r="V28" s="85" t="s">
        <v>17</v>
      </c>
      <c r="W28" s="51"/>
      <c r="X28" s="20"/>
      <c r="AA28" s="11"/>
      <c r="AB28" s="13"/>
      <c r="AD28" s="1"/>
    </row>
    <row r="29" spans="2:31" x14ac:dyDescent="0.15">
      <c r="B29" s="84">
        <v>12</v>
      </c>
      <c r="C29" s="6"/>
      <c r="D29" s="178"/>
      <c r="E29" s="178"/>
      <c r="F29" s="178"/>
      <c r="G29" s="178"/>
      <c r="H29" s="179"/>
      <c r="I29" s="179"/>
      <c r="J29" s="179"/>
      <c r="K29" s="179"/>
      <c r="L29" s="178"/>
      <c r="M29" s="178"/>
      <c r="N29" s="178"/>
      <c r="O29" s="178"/>
      <c r="P29" s="6"/>
      <c r="Q29" s="74" t="s">
        <v>13</v>
      </c>
      <c r="R29" s="74" t="s">
        <v>14</v>
      </c>
      <c r="S29" s="74" t="s">
        <v>15</v>
      </c>
      <c r="T29" s="83" t="s">
        <v>91</v>
      </c>
      <c r="U29" s="74" t="s">
        <v>16</v>
      </c>
      <c r="V29" s="85" t="s">
        <v>17</v>
      </c>
      <c r="W29" s="51"/>
      <c r="X29" s="20"/>
      <c r="AA29" s="11"/>
      <c r="AB29" s="13"/>
      <c r="AD29" s="1"/>
    </row>
    <row r="30" spans="2:31" x14ac:dyDescent="0.15">
      <c r="B30" s="84">
        <v>13</v>
      </c>
      <c r="C30" s="6"/>
      <c r="D30" s="178"/>
      <c r="E30" s="178"/>
      <c r="F30" s="178"/>
      <c r="G30" s="178"/>
      <c r="H30" s="179"/>
      <c r="I30" s="179"/>
      <c r="J30" s="179"/>
      <c r="K30" s="179"/>
      <c r="L30" s="178"/>
      <c r="M30" s="178"/>
      <c r="N30" s="178"/>
      <c r="O30" s="178"/>
      <c r="P30" s="6"/>
      <c r="Q30" s="74" t="s">
        <v>13</v>
      </c>
      <c r="R30" s="74" t="s">
        <v>14</v>
      </c>
      <c r="S30" s="74" t="s">
        <v>15</v>
      </c>
      <c r="T30" s="83" t="s">
        <v>91</v>
      </c>
      <c r="U30" s="74" t="s">
        <v>16</v>
      </c>
      <c r="V30" s="85" t="s">
        <v>17</v>
      </c>
      <c r="W30" s="51"/>
      <c r="X30" s="20"/>
      <c r="AA30" s="11"/>
      <c r="AB30" s="13"/>
      <c r="AD30" s="1"/>
    </row>
    <row r="31" spans="2:31" x14ac:dyDescent="0.15">
      <c r="B31" s="84">
        <v>14</v>
      </c>
      <c r="C31" s="6"/>
      <c r="D31" s="178"/>
      <c r="E31" s="178"/>
      <c r="F31" s="178"/>
      <c r="G31" s="178"/>
      <c r="H31" s="179"/>
      <c r="I31" s="179"/>
      <c r="J31" s="179"/>
      <c r="K31" s="179"/>
      <c r="L31" s="178"/>
      <c r="M31" s="178"/>
      <c r="N31" s="178"/>
      <c r="O31" s="178"/>
      <c r="P31" s="6"/>
      <c r="Q31" s="74" t="s">
        <v>13</v>
      </c>
      <c r="R31" s="74" t="s">
        <v>14</v>
      </c>
      <c r="S31" s="74" t="s">
        <v>15</v>
      </c>
      <c r="T31" s="83" t="s">
        <v>91</v>
      </c>
      <c r="U31" s="74" t="s">
        <v>16</v>
      </c>
      <c r="V31" s="85" t="s">
        <v>17</v>
      </c>
      <c r="W31" s="51"/>
      <c r="X31" s="20"/>
      <c r="AA31" s="11"/>
      <c r="AB31" s="13"/>
      <c r="AD31" s="1"/>
    </row>
    <row r="32" spans="2:31" x14ac:dyDescent="0.15">
      <c r="B32" s="84">
        <v>15</v>
      </c>
      <c r="C32" s="6"/>
      <c r="D32" s="178"/>
      <c r="E32" s="178"/>
      <c r="F32" s="178"/>
      <c r="G32" s="178"/>
      <c r="H32" s="179"/>
      <c r="I32" s="179"/>
      <c r="J32" s="179"/>
      <c r="K32" s="179"/>
      <c r="L32" s="178"/>
      <c r="M32" s="178"/>
      <c r="N32" s="178"/>
      <c r="O32" s="178"/>
      <c r="P32" s="6"/>
      <c r="Q32" s="74" t="s">
        <v>13</v>
      </c>
      <c r="R32" s="74" t="s">
        <v>14</v>
      </c>
      <c r="S32" s="74" t="s">
        <v>15</v>
      </c>
      <c r="T32" s="83" t="s">
        <v>91</v>
      </c>
      <c r="U32" s="74" t="s">
        <v>16</v>
      </c>
      <c r="V32" s="85" t="s">
        <v>17</v>
      </c>
      <c r="W32" s="51"/>
      <c r="X32" s="20"/>
      <c r="AA32" s="11"/>
      <c r="AB32" s="13"/>
      <c r="AD32" s="1"/>
    </row>
    <row r="33" spans="2:24" x14ac:dyDescent="0.15">
      <c r="B33" s="84">
        <v>16</v>
      </c>
      <c r="C33" s="6"/>
      <c r="D33" s="178"/>
      <c r="E33" s="178"/>
      <c r="F33" s="178"/>
      <c r="G33" s="178"/>
      <c r="H33" s="179"/>
      <c r="I33" s="179"/>
      <c r="J33" s="179"/>
      <c r="K33" s="179"/>
      <c r="L33" s="178"/>
      <c r="M33" s="178"/>
      <c r="N33" s="178"/>
      <c r="O33" s="178"/>
      <c r="P33" s="6"/>
      <c r="Q33" s="74" t="s">
        <v>13</v>
      </c>
      <c r="R33" s="74" t="s">
        <v>14</v>
      </c>
      <c r="S33" s="74" t="s">
        <v>15</v>
      </c>
      <c r="T33" s="83" t="s">
        <v>91</v>
      </c>
      <c r="U33" s="74" t="s">
        <v>16</v>
      </c>
      <c r="V33" s="85" t="s">
        <v>17</v>
      </c>
      <c r="W33" s="51"/>
      <c r="X33" s="20"/>
    </row>
    <row r="34" spans="2:24" x14ac:dyDescent="0.15">
      <c r="B34" s="84">
        <v>17</v>
      </c>
      <c r="C34" s="6"/>
      <c r="D34" s="178"/>
      <c r="E34" s="178"/>
      <c r="F34" s="178"/>
      <c r="G34" s="178"/>
      <c r="H34" s="179"/>
      <c r="I34" s="179"/>
      <c r="J34" s="179"/>
      <c r="K34" s="179"/>
      <c r="L34" s="178"/>
      <c r="M34" s="178"/>
      <c r="N34" s="178"/>
      <c r="O34" s="178"/>
      <c r="P34" s="6"/>
      <c r="Q34" s="74" t="s">
        <v>13</v>
      </c>
      <c r="R34" s="74" t="s">
        <v>14</v>
      </c>
      <c r="S34" s="74" t="s">
        <v>15</v>
      </c>
      <c r="T34" s="83" t="s">
        <v>91</v>
      </c>
      <c r="U34" s="74" t="s">
        <v>16</v>
      </c>
      <c r="V34" s="85" t="s">
        <v>17</v>
      </c>
      <c r="W34" s="51"/>
      <c r="X34" s="20"/>
    </row>
    <row r="35" spans="2:24" x14ac:dyDescent="0.15">
      <c r="B35" s="84">
        <v>18</v>
      </c>
      <c r="C35" s="6"/>
      <c r="D35" s="178"/>
      <c r="E35" s="178"/>
      <c r="F35" s="178"/>
      <c r="G35" s="178"/>
      <c r="H35" s="179"/>
      <c r="I35" s="179"/>
      <c r="J35" s="179"/>
      <c r="K35" s="179"/>
      <c r="L35" s="178"/>
      <c r="M35" s="178"/>
      <c r="N35" s="178"/>
      <c r="O35" s="178"/>
      <c r="P35" s="6"/>
      <c r="Q35" s="74" t="s">
        <v>13</v>
      </c>
      <c r="R35" s="74" t="s">
        <v>14</v>
      </c>
      <c r="S35" s="74" t="s">
        <v>15</v>
      </c>
      <c r="T35" s="83" t="s">
        <v>91</v>
      </c>
      <c r="U35" s="74" t="s">
        <v>16</v>
      </c>
      <c r="V35" s="85" t="s">
        <v>17</v>
      </c>
      <c r="W35" s="51"/>
      <c r="X35" s="20"/>
    </row>
    <row r="36" spans="2:24" x14ac:dyDescent="0.15">
      <c r="B36" s="84">
        <v>19</v>
      </c>
      <c r="C36" s="6"/>
      <c r="D36" s="178"/>
      <c r="E36" s="178"/>
      <c r="F36" s="178"/>
      <c r="G36" s="178"/>
      <c r="H36" s="179"/>
      <c r="I36" s="179"/>
      <c r="J36" s="179"/>
      <c r="K36" s="179"/>
      <c r="L36" s="178"/>
      <c r="M36" s="178"/>
      <c r="N36" s="178"/>
      <c r="O36" s="178"/>
      <c r="P36" s="6"/>
      <c r="Q36" s="74" t="s">
        <v>13</v>
      </c>
      <c r="R36" s="74" t="s">
        <v>14</v>
      </c>
      <c r="S36" s="74" t="s">
        <v>15</v>
      </c>
      <c r="T36" s="83" t="s">
        <v>91</v>
      </c>
      <c r="U36" s="74" t="s">
        <v>16</v>
      </c>
      <c r="V36" s="85" t="s">
        <v>17</v>
      </c>
      <c r="W36" s="51"/>
      <c r="X36" s="20"/>
    </row>
    <row r="37" spans="2:24" ht="24.75" thickBot="1" x14ac:dyDescent="0.2">
      <c r="B37" s="86">
        <v>20</v>
      </c>
      <c r="C37" s="76"/>
      <c r="D37" s="282"/>
      <c r="E37" s="282"/>
      <c r="F37" s="282"/>
      <c r="G37" s="282"/>
      <c r="H37" s="295"/>
      <c r="I37" s="295"/>
      <c r="J37" s="295"/>
      <c r="K37" s="295"/>
      <c r="L37" s="282"/>
      <c r="M37" s="282"/>
      <c r="N37" s="282"/>
      <c r="O37" s="282"/>
      <c r="P37" s="76"/>
      <c r="Q37" s="78" t="s">
        <v>13</v>
      </c>
      <c r="R37" s="78" t="s">
        <v>14</v>
      </c>
      <c r="S37" s="78" t="s">
        <v>15</v>
      </c>
      <c r="T37" s="87" t="s">
        <v>91</v>
      </c>
      <c r="U37" s="78" t="s">
        <v>16</v>
      </c>
      <c r="V37" s="88" t="s">
        <v>17</v>
      </c>
      <c r="W37" s="51"/>
      <c r="X37" s="20"/>
    </row>
    <row r="38" spans="2:24" x14ac:dyDescent="0.15">
      <c r="B38" s="16" t="s">
        <v>41</v>
      </c>
      <c r="C38" s="48" t="s">
        <v>107</v>
      </c>
      <c r="D38" s="48"/>
      <c r="E38" s="48"/>
      <c r="F38" s="48"/>
      <c r="G38" s="48"/>
      <c r="H38" s="48"/>
      <c r="I38" s="48"/>
      <c r="J38" s="48"/>
      <c r="K38" s="48"/>
      <c r="M38" s="19" t="s">
        <v>77</v>
      </c>
      <c r="N38" s="48" t="s">
        <v>78</v>
      </c>
      <c r="O38" s="48"/>
      <c r="P38" s="19"/>
      <c r="Q38" s="19"/>
      <c r="S38" s="17"/>
      <c r="T38" s="17"/>
      <c r="U38" s="17"/>
      <c r="V38" s="18"/>
      <c r="W38" s="17"/>
      <c r="X38" s="20"/>
    </row>
    <row r="39" spans="2:24" x14ac:dyDescent="0.15">
      <c r="B39" s="16" t="s">
        <v>47</v>
      </c>
      <c r="C39" s="48" t="s">
        <v>72</v>
      </c>
      <c r="D39" s="48"/>
      <c r="E39" s="48"/>
      <c r="F39" s="48"/>
      <c r="G39" s="48"/>
      <c r="H39" s="19"/>
      <c r="I39" s="48"/>
      <c r="J39" s="48"/>
      <c r="K39" s="48"/>
      <c r="L39" s="48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7"/>
      <c r="X39" s="20"/>
    </row>
    <row r="40" spans="2:24" x14ac:dyDescent="0.15">
      <c r="B40" s="16" t="s">
        <v>48</v>
      </c>
      <c r="C40" s="48" t="s">
        <v>98</v>
      </c>
      <c r="D40" s="48"/>
      <c r="E40" s="48"/>
      <c r="F40" s="48"/>
      <c r="G40" s="48"/>
      <c r="H40" s="48"/>
      <c r="I40" s="48"/>
      <c r="J40" s="48"/>
      <c r="K40" s="48"/>
      <c r="L40" s="48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7"/>
      <c r="X40" s="20"/>
    </row>
    <row r="41" spans="2:24" x14ac:dyDescent="0.15">
      <c r="B41" s="16" t="s">
        <v>49</v>
      </c>
      <c r="C41" s="48" t="s">
        <v>99</v>
      </c>
      <c r="D41" s="48"/>
      <c r="E41" s="48"/>
      <c r="F41" s="48"/>
      <c r="G41" s="48"/>
      <c r="H41" s="48"/>
      <c r="K41" s="48"/>
      <c r="L41" s="48"/>
      <c r="M41" s="19" t="s">
        <v>50</v>
      </c>
      <c r="N41" s="48" t="s">
        <v>117</v>
      </c>
      <c r="P41" s="17"/>
      <c r="Q41" s="17"/>
      <c r="R41" s="17"/>
      <c r="S41" s="17"/>
      <c r="T41" s="17"/>
      <c r="U41" s="17"/>
      <c r="V41" s="18"/>
      <c r="W41" s="17"/>
      <c r="X41" s="20"/>
    </row>
    <row r="42" spans="2:24" ht="24.75" thickBot="1" x14ac:dyDescent="0.2">
      <c r="B42" s="44" t="s">
        <v>51</v>
      </c>
      <c r="C42" s="45" t="s">
        <v>52</v>
      </c>
      <c r="D42" s="45"/>
      <c r="E42" s="45"/>
      <c r="F42" s="45"/>
      <c r="G42" s="45"/>
      <c r="H42" s="45"/>
      <c r="I42" s="45"/>
      <c r="J42" s="45"/>
      <c r="K42" s="49"/>
      <c r="L42" s="49"/>
      <c r="M42" s="28"/>
      <c r="N42" s="28"/>
      <c r="O42" s="28"/>
      <c r="P42" s="28"/>
      <c r="Q42" s="28"/>
      <c r="R42" s="28"/>
      <c r="S42" s="28"/>
      <c r="T42" s="28"/>
      <c r="U42" s="28"/>
      <c r="V42" s="33"/>
      <c r="W42" s="17"/>
      <c r="X42" s="20"/>
    </row>
    <row r="43" spans="2:24" ht="24.75" thickBot="1" x14ac:dyDescent="0.2"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/>
    </row>
    <row r="44" spans="2:24" ht="24.75" thickBot="1" x14ac:dyDescent="0.2">
      <c r="B44" s="298" t="s">
        <v>66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300"/>
      <c r="W44" s="67"/>
      <c r="X44" s="20"/>
    </row>
    <row r="45" spans="2:24" ht="24.75" thickBot="1" x14ac:dyDescent="0.2">
      <c r="B45" s="193" t="s">
        <v>20</v>
      </c>
      <c r="C45" s="194"/>
      <c r="D45" s="239" t="s">
        <v>21</v>
      </c>
      <c r="E45" s="239"/>
      <c r="F45" s="239" t="s">
        <v>22</v>
      </c>
      <c r="G45" s="239"/>
      <c r="H45" s="239" t="s">
        <v>23</v>
      </c>
      <c r="I45" s="239"/>
      <c r="J45" s="239" t="s">
        <v>24</v>
      </c>
      <c r="K45" s="239"/>
      <c r="L45" s="239" t="s">
        <v>85</v>
      </c>
      <c r="M45" s="239"/>
      <c r="N45" s="191" t="s">
        <v>126</v>
      </c>
      <c r="O45" s="192"/>
      <c r="P45" s="191" t="s">
        <v>127</v>
      </c>
      <c r="Q45" s="192"/>
      <c r="R45" s="191" t="s">
        <v>106</v>
      </c>
      <c r="S45" s="229"/>
      <c r="T45" s="229"/>
      <c r="U45" s="230"/>
      <c r="V45" s="42"/>
      <c r="W45" s="20"/>
      <c r="X45" s="20"/>
    </row>
    <row r="46" spans="2:24" ht="24.75" thickBot="1" x14ac:dyDescent="0.2">
      <c r="B46" s="180" t="s">
        <v>100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07"/>
      <c r="T46" s="107"/>
      <c r="U46" s="107"/>
      <c r="V46" s="108"/>
      <c r="W46" s="64"/>
      <c r="X46" s="20"/>
    </row>
    <row r="47" spans="2:24" ht="24.75" thickBot="1" x14ac:dyDescent="0.2">
      <c r="B47" s="296"/>
      <c r="C47" s="297"/>
      <c r="D47" s="332"/>
      <c r="E47" s="333"/>
      <c r="F47" s="331"/>
      <c r="G47" s="331"/>
      <c r="H47" s="331"/>
      <c r="I47" s="331"/>
      <c r="J47" s="331"/>
      <c r="K47" s="331"/>
      <c r="L47" s="331"/>
      <c r="M47" s="331"/>
      <c r="N47" s="334"/>
      <c r="O47" s="335"/>
      <c r="P47" s="334"/>
      <c r="Q47" s="335"/>
      <c r="R47" s="334"/>
      <c r="S47" s="345"/>
      <c r="T47" s="345"/>
      <c r="U47" s="346"/>
      <c r="V47" s="166"/>
      <c r="W47" s="37"/>
      <c r="X47" s="58" t="s">
        <v>68</v>
      </c>
    </row>
    <row r="48" spans="2:24" ht="25.5" thickTop="1" thickBot="1" x14ac:dyDescent="0.2">
      <c r="B48" s="180" t="s">
        <v>101</v>
      </c>
      <c r="C48" s="181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107"/>
      <c r="T48" s="153"/>
      <c r="U48" s="153"/>
      <c r="V48" s="108"/>
      <c r="W48" s="64"/>
      <c r="X48" s="59" t="s">
        <v>67</v>
      </c>
    </row>
    <row r="49" spans="1:28" ht="25.5" thickTop="1" thickBot="1" x14ac:dyDescent="0.2">
      <c r="B49" s="296"/>
      <c r="C49" s="297"/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306"/>
      <c r="O49" s="307"/>
      <c r="P49" s="306"/>
      <c r="Q49" s="307"/>
      <c r="R49" s="303"/>
      <c r="S49" s="304"/>
      <c r="T49" s="304"/>
      <c r="U49" s="305"/>
      <c r="V49" s="167"/>
      <c r="W49" s="37"/>
      <c r="X49" s="60" t="s">
        <v>69</v>
      </c>
    </row>
    <row r="50" spans="1:28" ht="24.75" thickTop="1" x14ac:dyDescent="0.15">
      <c r="B50" s="21" t="s">
        <v>28</v>
      </c>
      <c r="C50" s="22" t="s">
        <v>123</v>
      </c>
      <c r="D50" s="150"/>
      <c r="E50" s="150"/>
      <c r="F50" s="150"/>
      <c r="G50" s="150"/>
      <c r="H50" s="17"/>
      <c r="I50" s="17"/>
      <c r="J50" s="151"/>
      <c r="K50" s="152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8"/>
      <c r="W50" s="17"/>
      <c r="X50" s="61" t="s">
        <v>70</v>
      </c>
    </row>
    <row r="51" spans="1:28" ht="24.75" thickBot="1" x14ac:dyDescent="0.2">
      <c r="B51" s="23" t="s">
        <v>28</v>
      </c>
      <c r="C51" s="48" t="s">
        <v>124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7"/>
      <c r="X51" s="20"/>
    </row>
    <row r="52" spans="1:28" ht="26.25" customHeight="1" thickTop="1" thickBot="1" x14ac:dyDescent="0.2">
      <c r="B52" s="329" t="s">
        <v>122</v>
      </c>
      <c r="C52" s="330"/>
      <c r="D52" s="330"/>
      <c r="E52" s="330"/>
      <c r="F52" s="330"/>
      <c r="G52" s="182" t="s">
        <v>25</v>
      </c>
      <c r="H52" s="182"/>
      <c r="I52" s="17"/>
      <c r="J52" s="175">
        <v>2200</v>
      </c>
      <c r="K52" s="175"/>
      <c r="L52" s="175"/>
      <c r="M52" s="17"/>
      <c r="N52" s="182" t="s">
        <v>26</v>
      </c>
      <c r="O52" s="182"/>
      <c r="P52" s="17"/>
      <c r="Q52" s="110" t="s">
        <v>90</v>
      </c>
      <c r="R52" s="323">
        <f>C53*J52</f>
        <v>0</v>
      </c>
      <c r="S52" s="324"/>
      <c r="T52" s="324"/>
      <c r="U52" s="325"/>
      <c r="V52" s="18"/>
      <c r="W52" s="17"/>
      <c r="X52" s="20"/>
    </row>
    <row r="53" spans="1:28" ht="26.25" customHeight="1" thickBot="1" x14ac:dyDescent="0.2">
      <c r="B53" s="24"/>
      <c r="C53" s="320">
        <f>SUM(D49:P49)</f>
        <v>0</v>
      </c>
      <c r="D53" s="321"/>
      <c r="E53" s="322"/>
      <c r="F53" s="20"/>
      <c r="G53" s="182"/>
      <c r="H53" s="182"/>
      <c r="I53" s="17"/>
      <c r="J53" s="175"/>
      <c r="K53" s="175"/>
      <c r="L53" s="175"/>
      <c r="M53" s="109"/>
      <c r="N53" s="182"/>
      <c r="O53" s="182"/>
      <c r="P53" s="17"/>
      <c r="Q53" s="25"/>
      <c r="R53" s="326"/>
      <c r="S53" s="327"/>
      <c r="T53" s="327"/>
      <c r="U53" s="328"/>
      <c r="V53" s="18"/>
      <c r="W53" s="17"/>
      <c r="X53" s="20"/>
      <c r="AB53" s="154"/>
    </row>
    <row r="54" spans="1:28" ht="24.75" thickBot="1" x14ac:dyDescent="0.2">
      <c r="B54" s="27"/>
      <c r="C54" s="28"/>
      <c r="D54" s="147" t="s">
        <v>121</v>
      </c>
      <c r="E54" s="29"/>
      <c r="F54" s="29"/>
      <c r="G54" s="30"/>
      <c r="H54" s="30"/>
      <c r="I54" s="31"/>
      <c r="J54" s="31"/>
      <c r="K54" s="30"/>
      <c r="L54" s="30"/>
      <c r="M54" s="30"/>
      <c r="N54" s="30"/>
      <c r="O54" s="30"/>
      <c r="P54" s="32"/>
      <c r="Q54" s="32"/>
      <c r="R54" s="32"/>
      <c r="S54" s="32"/>
      <c r="T54" s="32"/>
      <c r="U54" s="28"/>
      <c r="V54" s="33"/>
      <c r="W54" s="17"/>
      <c r="X54" s="20"/>
    </row>
    <row r="55" spans="1:28" ht="24.75" thickBot="1" x14ac:dyDescent="0.2">
      <c r="B55" s="39"/>
      <c r="C55" s="28"/>
      <c r="D55" s="29"/>
      <c r="E55" s="29"/>
      <c r="F55" s="29"/>
      <c r="G55" s="30"/>
      <c r="H55" s="30"/>
      <c r="I55" s="31"/>
      <c r="J55" s="31"/>
      <c r="K55" s="30"/>
      <c r="L55" s="30"/>
      <c r="M55" s="30"/>
      <c r="N55" s="30"/>
      <c r="O55" s="30"/>
      <c r="P55" s="32"/>
      <c r="Q55" s="32"/>
      <c r="R55" s="32"/>
      <c r="S55" s="32"/>
      <c r="T55" s="32"/>
      <c r="U55" s="28"/>
      <c r="V55" s="28"/>
      <c r="W55" s="17"/>
      <c r="X55" s="20"/>
      <c r="AA55" s="17"/>
    </row>
    <row r="56" spans="1:28" ht="19.5" thickBot="1" x14ac:dyDescent="0.2">
      <c r="A56" s="120"/>
      <c r="B56" s="316" t="s">
        <v>27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8"/>
      <c r="W56" s="72"/>
      <c r="X56" s="20"/>
    </row>
    <row r="57" spans="1:28" ht="18.75" x14ac:dyDescent="0.15">
      <c r="A57" s="120"/>
      <c r="B57" s="131" t="s">
        <v>28</v>
      </c>
      <c r="C57" s="132" t="s">
        <v>118</v>
      </c>
      <c r="D57" s="133"/>
      <c r="E57" s="133"/>
      <c r="F57" s="133"/>
      <c r="G57" s="133"/>
      <c r="H57" s="133"/>
      <c r="I57" s="134"/>
      <c r="J57" s="134"/>
      <c r="K57" s="133"/>
      <c r="L57" s="133"/>
      <c r="M57" s="133"/>
      <c r="N57" s="133"/>
      <c r="O57" s="133"/>
      <c r="P57" s="134"/>
      <c r="Q57" s="134"/>
      <c r="R57" s="134"/>
      <c r="S57" s="134"/>
      <c r="T57" s="134"/>
      <c r="U57" s="132"/>
      <c r="V57" s="135"/>
      <c r="W57" s="17"/>
      <c r="X57" s="20"/>
    </row>
    <row r="58" spans="1:28" ht="19.5" thickBot="1" x14ac:dyDescent="0.2">
      <c r="A58" s="120"/>
      <c r="B58" s="126"/>
      <c r="C58" s="124"/>
      <c r="D58" s="121"/>
      <c r="E58" s="124"/>
      <c r="F58" s="124"/>
      <c r="G58" s="319" t="s">
        <v>29</v>
      </c>
      <c r="H58" s="319"/>
      <c r="I58" s="319"/>
      <c r="J58" s="121"/>
      <c r="K58" s="122"/>
      <c r="L58" s="190" t="s">
        <v>30</v>
      </c>
      <c r="M58" s="190"/>
      <c r="N58" s="121"/>
      <c r="O58" s="121"/>
      <c r="P58" s="122"/>
      <c r="Q58" s="122"/>
      <c r="R58" s="122"/>
      <c r="S58" s="122"/>
      <c r="T58" s="122"/>
      <c r="U58" s="124"/>
      <c r="V58" s="125"/>
      <c r="W58" s="17"/>
      <c r="X58" s="20"/>
    </row>
    <row r="59" spans="1:28" ht="19.5" thickTop="1" x14ac:dyDescent="0.15">
      <c r="A59" s="120"/>
      <c r="B59" s="212" t="s">
        <v>5</v>
      </c>
      <c r="C59" s="267" t="s">
        <v>108</v>
      </c>
      <c r="D59" s="268"/>
      <c r="E59" s="268"/>
      <c r="F59" s="124"/>
      <c r="G59" s="206"/>
      <c r="H59" s="207"/>
      <c r="I59" s="208"/>
      <c r="J59" s="213" t="s">
        <v>25</v>
      </c>
      <c r="K59" s="213"/>
      <c r="L59" s="175">
        <v>6100</v>
      </c>
      <c r="M59" s="175"/>
      <c r="N59" s="213" t="s">
        <v>26</v>
      </c>
      <c r="O59" s="213"/>
      <c r="P59" s="127"/>
      <c r="Q59" s="128" t="s">
        <v>71</v>
      </c>
      <c r="R59" s="214">
        <f>G59*L59</f>
        <v>0</v>
      </c>
      <c r="S59" s="215"/>
      <c r="T59" s="215"/>
      <c r="U59" s="216"/>
      <c r="V59" s="125"/>
      <c r="W59" s="17"/>
      <c r="X59" s="20"/>
    </row>
    <row r="60" spans="1:28" ht="19.5" thickBot="1" x14ac:dyDescent="0.2">
      <c r="A60" s="120"/>
      <c r="B60" s="212"/>
      <c r="C60" s="268"/>
      <c r="D60" s="268"/>
      <c r="E60" s="268"/>
      <c r="F60" s="124"/>
      <c r="G60" s="209"/>
      <c r="H60" s="210"/>
      <c r="I60" s="211"/>
      <c r="J60" s="213"/>
      <c r="K60" s="213"/>
      <c r="L60" s="175"/>
      <c r="M60" s="175"/>
      <c r="N60" s="213"/>
      <c r="O60" s="213"/>
      <c r="P60" s="127"/>
      <c r="Q60" s="121"/>
      <c r="R60" s="217"/>
      <c r="S60" s="218"/>
      <c r="T60" s="218"/>
      <c r="U60" s="219"/>
      <c r="V60" s="125"/>
      <c r="W60" s="17"/>
      <c r="X60" s="20"/>
    </row>
    <row r="61" spans="1:28" ht="20.25" thickTop="1" thickBot="1" x14ac:dyDescent="0.2">
      <c r="A61" s="120"/>
      <c r="B61" s="123"/>
      <c r="C61" s="129"/>
      <c r="D61" s="130"/>
      <c r="E61" s="129"/>
      <c r="F61" s="124"/>
      <c r="G61" s="36"/>
      <c r="H61" s="36"/>
      <c r="I61" s="36"/>
      <c r="J61" s="121"/>
      <c r="K61" s="121"/>
      <c r="L61" s="26"/>
      <c r="M61" s="26"/>
      <c r="N61" s="121"/>
      <c r="O61" s="121"/>
      <c r="P61" s="122"/>
      <c r="Q61" s="122"/>
      <c r="R61" s="310">
        <f>G59*(L59-600)</f>
        <v>0</v>
      </c>
      <c r="S61" s="310"/>
      <c r="T61" s="310"/>
      <c r="U61" s="310"/>
      <c r="V61" s="125"/>
      <c r="W61" s="17"/>
      <c r="X61" s="20"/>
    </row>
    <row r="62" spans="1:28" ht="19.5" thickTop="1" x14ac:dyDescent="0.15">
      <c r="A62" s="120"/>
      <c r="B62" s="212" t="s">
        <v>6</v>
      </c>
      <c r="C62" s="267" t="s">
        <v>109</v>
      </c>
      <c r="D62" s="268"/>
      <c r="E62" s="268"/>
      <c r="F62" s="124"/>
      <c r="G62" s="206"/>
      <c r="H62" s="207"/>
      <c r="I62" s="208"/>
      <c r="J62" s="213" t="s">
        <v>25</v>
      </c>
      <c r="K62" s="213"/>
      <c r="L62" s="175">
        <v>4300</v>
      </c>
      <c r="M62" s="175"/>
      <c r="N62" s="213" t="s">
        <v>26</v>
      </c>
      <c r="O62" s="213"/>
      <c r="P62" s="127"/>
      <c r="Q62" s="128" t="s">
        <v>71</v>
      </c>
      <c r="R62" s="214">
        <f>G62*L62</f>
        <v>0</v>
      </c>
      <c r="S62" s="215"/>
      <c r="T62" s="215"/>
      <c r="U62" s="216"/>
      <c r="V62" s="125"/>
      <c r="W62" s="17"/>
      <c r="X62" s="20"/>
    </row>
    <row r="63" spans="1:28" ht="19.5" thickBot="1" x14ac:dyDescent="0.2">
      <c r="A63" s="120"/>
      <c r="B63" s="212"/>
      <c r="C63" s="268"/>
      <c r="D63" s="268"/>
      <c r="E63" s="268"/>
      <c r="F63" s="124"/>
      <c r="G63" s="209"/>
      <c r="H63" s="210"/>
      <c r="I63" s="211"/>
      <c r="J63" s="213"/>
      <c r="K63" s="213"/>
      <c r="L63" s="175"/>
      <c r="M63" s="175"/>
      <c r="N63" s="213"/>
      <c r="O63" s="213"/>
      <c r="P63" s="127"/>
      <c r="Q63" s="121"/>
      <c r="R63" s="217"/>
      <c r="S63" s="218"/>
      <c r="T63" s="218"/>
      <c r="U63" s="219"/>
      <c r="V63" s="125"/>
      <c r="W63" s="17"/>
      <c r="X63" s="20"/>
    </row>
    <row r="64" spans="1:28" ht="20.25" thickTop="1" thickBot="1" x14ac:dyDescent="0.2">
      <c r="A64" s="120"/>
      <c r="B64" s="123"/>
      <c r="C64" s="129"/>
      <c r="D64" s="130"/>
      <c r="E64" s="129"/>
      <c r="F64" s="124"/>
      <c r="G64" s="36"/>
      <c r="H64" s="36"/>
      <c r="I64" s="36"/>
      <c r="J64" s="121"/>
      <c r="K64" s="121"/>
      <c r="L64" s="26"/>
      <c r="M64" s="26"/>
      <c r="N64" s="121"/>
      <c r="O64" s="121"/>
      <c r="P64" s="122"/>
      <c r="Q64" s="122"/>
      <c r="R64" s="310">
        <f>G62*(L62-600)</f>
        <v>0</v>
      </c>
      <c r="S64" s="310"/>
      <c r="T64" s="310"/>
      <c r="U64" s="310"/>
      <c r="V64" s="125"/>
      <c r="W64" s="17"/>
      <c r="X64" s="20"/>
    </row>
    <row r="65" spans="1:24" ht="19.5" thickTop="1" x14ac:dyDescent="0.15">
      <c r="A65" s="120"/>
      <c r="B65" s="212" t="s">
        <v>7</v>
      </c>
      <c r="C65" s="267" t="s">
        <v>110</v>
      </c>
      <c r="D65" s="268"/>
      <c r="E65" s="268"/>
      <c r="F65" s="124"/>
      <c r="G65" s="206"/>
      <c r="H65" s="207"/>
      <c r="I65" s="208"/>
      <c r="J65" s="213" t="s">
        <v>25</v>
      </c>
      <c r="K65" s="213"/>
      <c r="L65" s="175">
        <v>4300</v>
      </c>
      <c r="M65" s="175"/>
      <c r="N65" s="213" t="s">
        <v>26</v>
      </c>
      <c r="O65" s="213"/>
      <c r="P65" s="127"/>
      <c r="Q65" s="128" t="s">
        <v>71</v>
      </c>
      <c r="R65" s="214">
        <f>G65*L65</f>
        <v>0</v>
      </c>
      <c r="S65" s="215"/>
      <c r="T65" s="215"/>
      <c r="U65" s="216"/>
      <c r="V65" s="125"/>
      <c r="W65" s="17"/>
      <c r="X65" s="20"/>
    </row>
    <row r="66" spans="1:24" ht="19.5" thickBot="1" x14ac:dyDescent="0.2">
      <c r="A66" s="120"/>
      <c r="B66" s="212"/>
      <c r="C66" s="268"/>
      <c r="D66" s="268"/>
      <c r="E66" s="268"/>
      <c r="F66" s="124"/>
      <c r="G66" s="209"/>
      <c r="H66" s="210"/>
      <c r="I66" s="211"/>
      <c r="J66" s="213"/>
      <c r="K66" s="213"/>
      <c r="L66" s="175"/>
      <c r="M66" s="175"/>
      <c r="N66" s="213"/>
      <c r="O66" s="213"/>
      <c r="P66" s="127"/>
      <c r="Q66" s="121"/>
      <c r="R66" s="217"/>
      <c r="S66" s="218"/>
      <c r="T66" s="218"/>
      <c r="U66" s="219"/>
      <c r="V66" s="125"/>
      <c r="W66" s="17"/>
      <c r="X66" s="20"/>
    </row>
    <row r="67" spans="1:24" ht="20.25" thickTop="1" thickBot="1" x14ac:dyDescent="0.2">
      <c r="A67" s="120"/>
      <c r="B67" s="123"/>
      <c r="C67" s="129"/>
      <c r="D67" s="130"/>
      <c r="E67" s="129"/>
      <c r="F67" s="124"/>
      <c r="G67" s="36"/>
      <c r="H67" s="36"/>
      <c r="I67" s="36"/>
      <c r="J67" s="121"/>
      <c r="K67" s="121"/>
      <c r="L67" s="26"/>
      <c r="M67" s="26"/>
      <c r="N67" s="121"/>
      <c r="O67" s="121"/>
      <c r="P67" s="122"/>
      <c r="Q67" s="122"/>
      <c r="R67" s="310">
        <f>G65*(L65-600)</f>
        <v>0</v>
      </c>
      <c r="S67" s="310"/>
      <c r="T67" s="310"/>
      <c r="U67" s="310"/>
      <c r="V67" s="125"/>
      <c r="W67" s="17"/>
      <c r="X67" s="20"/>
    </row>
    <row r="68" spans="1:24" ht="19.5" thickTop="1" x14ac:dyDescent="0.15">
      <c r="A68" s="120"/>
      <c r="B68" s="212" t="s">
        <v>32</v>
      </c>
      <c r="C68" s="267" t="s">
        <v>129</v>
      </c>
      <c r="D68" s="268"/>
      <c r="E68" s="268"/>
      <c r="F68" s="124"/>
      <c r="G68" s="206"/>
      <c r="H68" s="207"/>
      <c r="I68" s="208"/>
      <c r="J68" s="213" t="s">
        <v>25</v>
      </c>
      <c r="K68" s="213"/>
      <c r="L68" s="175">
        <v>6600</v>
      </c>
      <c r="M68" s="175"/>
      <c r="N68" s="213" t="s">
        <v>26</v>
      </c>
      <c r="O68" s="213"/>
      <c r="P68" s="127"/>
      <c r="Q68" s="128" t="s">
        <v>71</v>
      </c>
      <c r="R68" s="214">
        <f>G68*L68</f>
        <v>0</v>
      </c>
      <c r="S68" s="215"/>
      <c r="T68" s="215"/>
      <c r="U68" s="216"/>
      <c r="V68" s="125"/>
      <c r="W68" s="17"/>
      <c r="X68" s="20"/>
    </row>
    <row r="69" spans="1:24" ht="19.5" thickBot="1" x14ac:dyDescent="0.2">
      <c r="A69" s="120"/>
      <c r="B69" s="212"/>
      <c r="C69" s="268"/>
      <c r="D69" s="268"/>
      <c r="E69" s="268"/>
      <c r="F69" s="124"/>
      <c r="G69" s="209"/>
      <c r="H69" s="210"/>
      <c r="I69" s="211"/>
      <c r="J69" s="213"/>
      <c r="K69" s="213"/>
      <c r="L69" s="175"/>
      <c r="M69" s="175"/>
      <c r="N69" s="213"/>
      <c r="O69" s="213"/>
      <c r="P69" s="127"/>
      <c r="Q69" s="121"/>
      <c r="R69" s="217"/>
      <c r="S69" s="218"/>
      <c r="T69" s="218"/>
      <c r="U69" s="219"/>
      <c r="V69" s="125"/>
      <c r="W69" s="17"/>
      <c r="X69" s="20"/>
    </row>
    <row r="70" spans="1:24" ht="20.25" thickTop="1" thickBot="1" x14ac:dyDescent="0.2">
      <c r="A70" s="120"/>
      <c r="B70" s="123"/>
      <c r="C70" s="129"/>
      <c r="D70" s="130"/>
      <c r="E70" s="129"/>
      <c r="F70" s="124"/>
      <c r="G70" s="36"/>
      <c r="H70" s="36"/>
      <c r="I70" s="36"/>
      <c r="J70" s="121"/>
      <c r="K70" s="121"/>
      <c r="L70" s="26"/>
      <c r="M70" s="26"/>
      <c r="N70" s="121"/>
      <c r="O70" s="121"/>
      <c r="P70" s="122"/>
      <c r="Q70" s="122"/>
      <c r="R70" s="310">
        <f>G68*(L68-600)</f>
        <v>0</v>
      </c>
      <c r="S70" s="310"/>
      <c r="T70" s="310"/>
      <c r="U70" s="310"/>
      <c r="V70" s="125"/>
      <c r="W70" s="17"/>
      <c r="X70" s="20"/>
    </row>
    <row r="71" spans="1:24" ht="19.5" thickTop="1" x14ac:dyDescent="0.15">
      <c r="A71" s="120"/>
      <c r="B71" s="212" t="s">
        <v>33</v>
      </c>
      <c r="C71" s="268" t="s">
        <v>31</v>
      </c>
      <c r="D71" s="268"/>
      <c r="E71" s="268"/>
      <c r="F71" s="124"/>
      <c r="G71" s="206"/>
      <c r="H71" s="207"/>
      <c r="I71" s="208"/>
      <c r="J71" s="213" t="s">
        <v>25</v>
      </c>
      <c r="K71" s="213"/>
      <c r="L71" s="175">
        <v>1600</v>
      </c>
      <c r="M71" s="175"/>
      <c r="N71" s="213" t="s">
        <v>26</v>
      </c>
      <c r="O71" s="213"/>
      <c r="P71" s="127"/>
      <c r="Q71" s="128" t="s">
        <v>71</v>
      </c>
      <c r="R71" s="214">
        <f>G71*L71</f>
        <v>0</v>
      </c>
      <c r="S71" s="215"/>
      <c r="T71" s="215"/>
      <c r="U71" s="216"/>
      <c r="V71" s="125"/>
      <c r="W71" s="17"/>
      <c r="X71" s="20"/>
    </row>
    <row r="72" spans="1:24" ht="19.5" thickBot="1" x14ac:dyDescent="0.2">
      <c r="A72" s="120"/>
      <c r="B72" s="212"/>
      <c r="C72" s="268"/>
      <c r="D72" s="268"/>
      <c r="E72" s="268"/>
      <c r="F72" s="124"/>
      <c r="G72" s="209"/>
      <c r="H72" s="210"/>
      <c r="I72" s="211"/>
      <c r="J72" s="213"/>
      <c r="K72" s="213"/>
      <c r="L72" s="175"/>
      <c r="M72" s="175"/>
      <c r="N72" s="213"/>
      <c r="O72" s="213"/>
      <c r="P72" s="127"/>
      <c r="Q72" s="121"/>
      <c r="R72" s="217"/>
      <c r="S72" s="218"/>
      <c r="T72" s="218"/>
      <c r="U72" s="219"/>
      <c r="V72" s="125"/>
      <c r="W72" s="17"/>
      <c r="X72" s="20"/>
    </row>
    <row r="73" spans="1:24" ht="20.25" thickTop="1" thickBot="1" x14ac:dyDescent="0.2">
      <c r="A73" s="120"/>
      <c r="B73" s="136"/>
      <c r="C73" s="137"/>
      <c r="D73" s="138"/>
      <c r="E73" s="138"/>
      <c r="F73" s="138"/>
      <c r="G73" s="138"/>
      <c r="H73" s="138"/>
      <c r="I73" s="139"/>
      <c r="J73" s="139"/>
      <c r="K73" s="138"/>
      <c r="L73" s="138"/>
      <c r="M73" s="138"/>
      <c r="N73" s="138"/>
      <c r="O73" s="138"/>
      <c r="P73" s="139"/>
      <c r="Q73" s="139"/>
      <c r="R73" s="311">
        <f>G71*(L71-600)</f>
        <v>0</v>
      </c>
      <c r="S73" s="311"/>
      <c r="T73" s="311"/>
      <c r="U73" s="311"/>
      <c r="V73" s="140"/>
      <c r="W73" s="17"/>
      <c r="X73" s="20"/>
    </row>
    <row r="74" spans="1:24" ht="15" customHeight="1" thickBot="1" x14ac:dyDescent="0.2">
      <c r="A74" s="120"/>
      <c r="B74" s="23"/>
      <c r="C74" s="17"/>
      <c r="D74" s="34"/>
      <c r="E74" s="17"/>
      <c r="F74" s="17"/>
      <c r="G74" s="36"/>
      <c r="H74" s="36"/>
      <c r="I74" s="36"/>
      <c r="J74" s="25"/>
      <c r="K74" s="25"/>
      <c r="L74" s="26"/>
      <c r="M74" s="26"/>
      <c r="N74" s="25"/>
      <c r="O74" s="25"/>
      <c r="P74" s="35"/>
      <c r="Q74" s="35"/>
      <c r="R74" s="35"/>
      <c r="S74" s="35"/>
      <c r="T74" s="35"/>
      <c r="U74" s="17"/>
      <c r="V74" s="18"/>
      <c r="W74" s="17"/>
      <c r="X74" s="20"/>
    </row>
    <row r="75" spans="1:24" ht="29.25" thickTop="1" x14ac:dyDescent="0.15">
      <c r="A75" s="120"/>
      <c r="B75" s="23"/>
      <c r="C75" s="182" t="s">
        <v>113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 t="s">
        <v>26</v>
      </c>
      <c r="O75" s="182"/>
      <c r="P75" s="109"/>
      <c r="Q75" s="116" t="s">
        <v>112</v>
      </c>
      <c r="R75" s="183">
        <v>2000</v>
      </c>
      <c r="S75" s="184"/>
      <c r="T75" s="184"/>
      <c r="U75" s="185"/>
      <c r="V75" s="18"/>
      <c r="W75" s="17"/>
      <c r="X75" s="20"/>
    </row>
    <row r="76" spans="1:24" ht="24.75" thickBot="1" x14ac:dyDescent="0.2">
      <c r="A76" s="120"/>
      <c r="B76" s="11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09"/>
      <c r="Q76" s="25"/>
      <c r="R76" s="186"/>
      <c r="S76" s="187"/>
      <c r="T76" s="187"/>
      <c r="U76" s="188"/>
      <c r="V76" s="18"/>
      <c r="W76" s="17"/>
      <c r="X76" s="20"/>
    </row>
    <row r="77" spans="1:24" ht="15" customHeight="1" thickTop="1" thickBot="1" x14ac:dyDescent="0.2">
      <c r="A77" s="120"/>
      <c r="B77" s="27"/>
      <c r="C77" s="28"/>
      <c r="D77" s="29"/>
      <c r="E77" s="29"/>
      <c r="F77" s="29"/>
      <c r="G77" s="30"/>
      <c r="H77" s="30"/>
      <c r="I77" s="31"/>
      <c r="J77" s="31"/>
      <c r="K77" s="30"/>
      <c r="L77" s="30"/>
      <c r="M77" s="30"/>
      <c r="N77" s="30"/>
      <c r="O77" s="30"/>
      <c r="P77" s="32"/>
      <c r="Q77" s="32"/>
      <c r="R77" s="32"/>
      <c r="S77" s="32"/>
      <c r="T77" s="32"/>
      <c r="U77" s="28"/>
      <c r="V77" s="33"/>
      <c r="W77" s="17"/>
      <c r="X77" s="20"/>
    </row>
    <row r="78" spans="1:24" ht="15" customHeight="1" x14ac:dyDescent="0.15">
      <c r="A78" s="120"/>
      <c r="B78" s="145"/>
      <c r="C78" s="14"/>
      <c r="D78" s="113"/>
      <c r="E78" s="113"/>
      <c r="F78" s="113"/>
      <c r="G78" s="114"/>
      <c r="H78" s="114"/>
      <c r="I78" s="146"/>
      <c r="J78" s="146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4"/>
      <c r="V78" s="15"/>
      <c r="W78" s="17"/>
      <c r="X78" s="20"/>
    </row>
    <row r="79" spans="1:24" ht="17.25" x14ac:dyDescent="0.15">
      <c r="A79" s="120"/>
      <c r="B79" s="199" t="s">
        <v>111</v>
      </c>
      <c r="C79" s="200"/>
      <c r="D79" s="200"/>
      <c r="E79" s="200"/>
      <c r="F79" s="200"/>
      <c r="G79" s="200"/>
      <c r="H79" s="200"/>
      <c r="I79" s="200"/>
      <c r="J79" s="200"/>
      <c r="K79" s="201"/>
      <c r="L79" s="202" t="s">
        <v>125</v>
      </c>
      <c r="M79" s="203"/>
      <c r="N79" s="203"/>
      <c r="O79" s="203"/>
      <c r="P79" s="203"/>
      <c r="Q79" s="203"/>
      <c r="R79" s="195">
        <f>SUM(R52,R59,R62,R65,R68,R71,R75)</f>
        <v>2000</v>
      </c>
      <c r="S79" s="196"/>
      <c r="T79" s="196"/>
      <c r="U79" s="196"/>
      <c r="V79" s="159"/>
      <c r="W79" s="17"/>
      <c r="X79" s="62" t="s">
        <v>73</v>
      </c>
    </row>
    <row r="80" spans="1:24" ht="18.75" x14ac:dyDescent="0.15">
      <c r="A80" s="120"/>
      <c r="B80" s="199"/>
      <c r="C80" s="200"/>
      <c r="D80" s="200"/>
      <c r="E80" s="200"/>
      <c r="F80" s="200"/>
      <c r="G80" s="200"/>
      <c r="H80" s="200"/>
      <c r="I80" s="200"/>
      <c r="J80" s="200"/>
      <c r="K80" s="201"/>
      <c r="L80" s="204"/>
      <c r="M80" s="205"/>
      <c r="N80" s="205"/>
      <c r="O80" s="205"/>
      <c r="P80" s="205"/>
      <c r="Q80" s="205"/>
      <c r="R80" s="197"/>
      <c r="S80" s="198"/>
      <c r="T80" s="198"/>
      <c r="U80" s="198"/>
      <c r="V80" s="159"/>
      <c r="W80" s="17"/>
      <c r="X80" s="117" t="s">
        <v>114</v>
      </c>
    </row>
    <row r="81" spans="1:27" ht="15" customHeight="1" x14ac:dyDescent="0.15">
      <c r="A81" s="120"/>
      <c r="B81" s="142"/>
      <c r="C81" s="141"/>
      <c r="D81" s="141"/>
      <c r="E81" s="141"/>
      <c r="F81" s="141"/>
      <c r="G81" s="141"/>
      <c r="H81" s="141"/>
      <c r="I81" s="143"/>
      <c r="J81" s="143"/>
      <c r="K81" s="25"/>
      <c r="L81" s="144"/>
      <c r="M81" s="25"/>
      <c r="N81" s="25"/>
      <c r="O81" s="25"/>
      <c r="P81" s="35"/>
      <c r="Q81" s="35"/>
      <c r="R81" s="158"/>
      <c r="S81" s="158"/>
      <c r="T81" s="158"/>
      <c r="U81" s="160"/>
      <c r="V81" s="18"/>
      <c r="W81" s="17"/>
      <c r="X81" s="20"/>
    </row>
    <row r="82" spans="1:27" ht="21" customHeight="1" thickBot="1" x14ac:dyDescent="0.25">
      <c r="A82" s="120"/>
      <c r="B82" s="40" t="s">
        <v>34</v>
      </c>
      <c r="C82" s="17"/>
      <c r="D82" s="17"/>
      <c r="E82" s="17"/>
      <c r="F82" s="17"/>
      <c r="G82" s="17"/>
      <c r="H82" s="17"/>
      <c r="I82" s="17"/>
      <c r="J82" s="17"/>
      <c r="M82" s="348" t="s">
        <v>53</v>
      </c>
      <c r="N82" s="348"/>
      <c r="O82" s="348"/>
      <c r="P82" s="308"/>
      <c r="Q82" s="308"/>
      <c r="R82" s="308"/>
      <c r="S82" s="308"/>
      <c r="T82" s="155"/>
      <c r="U82" s="156" t="s">
        <v>54</v>
      </c>
      <c r="V82" s="18"/>
      <c r="W82" s="17"/>
      <c r="X82" s="20"/>
    </row>
    <row r="83" spans="1:27" ht="21" customHeight="1" thickTop="1" thickBot="1" x14ac:dyDescent="0.2">
      <c r="A83" s="120"/>
      <c r="B83" s="111" t="s">
        <v>35</v>
      </c>
      <c r="C83" s="20">
        <v>26</v>
      </c>
      <c r="D83" s="20" t="s">
        <v>36</v>
      </c>
      <c r="E83" s="20"/>
      <c r="F83" s="20" t="s">
        <v>37</v>
      </c>
      <c r="G83" s="1"/>
      <c r="H83" s="20" t="s">
        <v>38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8"/>
      <c r="W83" s="17"/>
      <c r="X83" s="20"/>
      <c r="AA83" s="157"/>
    </row>
    <row r="84" spans="1:27" ht="30" customHeight="1" thickTop="1" thickBot="1" x14ac:dyDescent="0.2">
      <c r="A84" s="120"/>
      <c r="B84" s="24"/>
      <c r="C84" s="43" t="s">
        <v>39</v>
      </c>
      <c r="D84" s="41"/>
      <c r="E84" s="174"/>
      <c r="F84" s="174"/>
      <c r="G84" s="174"/>
      <c r="H84" s="174"/>
      <c r="I84" s="174"/>
      <c r="J84" s="38"/>
      <c r="K84" s="266" t="s">
        <v>115</v>
      </c>
      <c r="L84" s="266"/>
      <c r="M84" s="266"/>
      <c r="N84" s="266"/>
      <c r="O84" s="266"/>
      <c r="P84" s="189"/>
      <c r="Q84" s="189"/>
      <c r="R84" s="189"/>
      <c r="S84" s="189"/>
      <c r="T84" s="189"/>
      <c r="U84" s="189"/>
      <c r="V84" s="42"/>
      <c r="W84" s="20"/>
    </row>
    <row r="85" spans="1:27" ht="21" customHeight="1" thickTop="1" thickBot="1" x14ac:dyDescent="0.2">
      <c r="A85" s="120"/>
      <c r="B85" s="258" t="s">
        <v>120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60"/>
      <c r="W85" s="73"/>
      <c r="X85" s="20"/>
    </row>
  </sheetData>
  <mergeCells count="214">
    <mergeCell ref="E84:I84"/>
    <mergeCell ref="K84:O84"/>
    <mergeCell ref="P84:U84"/>
    <mergeCell ref="B85:V85"/>
    <mergeCell ref="N75:O76"/>
    <mergeCell ref="R75:U76"/>
    <mergeCell ref="B79:K80"/>
    <mergeCell ref="L79:Q80"/>
    <mergeCell ref="R79:U80"/>
    <mergeCell ref="M82:S82"/>
    <mergeCell ref="R70:U70"/>
    <mergeCell ref="B71:B72"/>
    <mergeCell ref="C71:E72"/>
    <mergeCell ref="G71:I72"/>
    <mergeCell ref="J71:K72"/>
    <mergeCell ref="L71:M72"/>
    <mergeCell ref="N71:O72"/>
    <mergeCell ref="R71:U72"/>
    <mergeCell ref="B68:B69"/>
    <mergeCell ref="C68:E69"/>
    <mergeCell ref="G68:I69"/>
    <mergeCell ref="J68:K69"/>
    <mergeCell ref="L68:M69"/>
    <mergeCell ref="N68:O69"/>
    <mergeCell ref="C53:E53"/>
    <mergeCell ref="F49:G49"/>
    <mergeCell ref="H49:I49"/>
    <mergeCell ref="J49:K49"/>
    <mergeCell ref="L49:M49"/>
    <mergeCell ref="N49:O49"/>
    <mergeCell ref="P49:Q49"/>
    <mergeCell ref="R64:U64"/>
    <mergeCell ref="B65:B66"/>
    <mergeCell ref="C65:E66"/>
    <mergeCell ref="G65:I66"/>
    <mergeCell ref="J65:K66"/>
    <mergeCell ref="L65:M66"/>
    <mergeCell ref="N65:O66"/>
    <mergeCell ref="R65:U66"/>
    <mergeCell ref="N59:O60"/>
    <mergeCell ref="R59:U60"/>
    <mergeCell ref="R61:U61"/>
    <mergeCell ref="B62:B63"/>
    <mergeCell ref="C62:E63"/>
    <mergeCell ref="G62:I63"/>
    <mergeCell ref="J62:K63"/>
    <mergeCell ref="L62:M63"/>
    <mergeCell ref="R62:U63"/>
    <mergeCell ref="R47:U47"/>
    <mergeCell ref="B48:R48"/>
    <mergeCell ref="B46:R46"/>
    <mergeCell ref="R73:U73"/>
    <mergeCell ref="C75:M76"/>
    <mergeCell ref="N62:O63"/>
    <mergeCell ref="B59:B60"/>
    <mergeCell ref="C59:E60"/>
    <mergeCell ref="G59:I60"/>
    <mergeCell ref="R67:U67"/>
    <mergeCell ref="R68:U69"/>
    <mergeCell ref="J59:K60"/>
    <mergeCell ref="L59:M60"/>
    <mergeCell ref="B49:C49"/>
    <mergeCell ref="D49:E49"/>
    <mergeCell ref="B56:V56"/>
    <mergeCell ref="G58:I58"/>
    <mergeCell ref="L58:M58"/>
    <mergeCell ref="R49:U49"/>
    <mergeCell ref="B52:F52"/>
    <mergeCell ref="G52:H53"/>
    <mergeCell ref="J52:L53"/>
    <mergeCell ref="N52:O53"/>
    <mergeCell ref="R52:U53"/>
    <mergeCell ref="B1:V1"/>
    <mergeCell ref="B2:C2"/>
    <mergeCell ref="D2:I2"/>
    <mergeCell ref="J2:K2"/>
    <mergeCell ref="L2:O2"/>
    <mergeCell ref="P2:Q2"/>
    <mergeCell ref="R2:V2"/>
    <mergeCell ref="B3:C5"/>
    <mergeCell ref="D3:D4"/>
    <mergeCell ref="E3:O4"/>
    <mergeCell ref="P3:Q3"/>
    <mergeCell ref="R3:V3"/>
    <mergeCell ref="P4:Q4"/>
    <mergeCell ref="R4:V4"/>
    <mergeCell ref="D5:F5"/>
    <mergeCell ref="G5:O5"/>
    <mergeCell ref="P5:Q5"/>
    <mergeCell ref="R5:V5"/>
    <mergeCell ref="B6:P6"/>
    <mergeCell ref="T6:V6"/>
    <mergeCell ref="B7:B10"/>
    <mergeCell ref="C7:D7"/>
    <mergeCell ref="E7:F7"/>
    <mergeCell ref="G7:G10"/>
    <mergeCell ref="H7:I7"/>
    <mergeCell ref="J7:K7"/>
    <mergeCell ref="L7:L10"/>
    <mergeCell ref="M7:N7"/>
    <mergeCell ref="O7:P7"/>
    <mergeCell ref="T7:V10"/>
    <mergeCell ref="C8:D10"/>
    <mergeCell ref="E8:F10"/>
    <mergeCell ref="H8:I10"/>
    <mergeCell ref="J8:K10"/>
    <mergeCell ref="M8:N10"/>
    <mergeCell ref="O8:P10"/>
    <mergeCell ref="Q6:S6"/>
    <mergeCell ref="B11:C11"/>
    <mergeCell ref="D11:G11"/>
    <mergeCell ref="H11:K11"/>
    <mergeCell ref="L11:O11"/>
    <mergeCell ref="Q11:V11"/>
    <mergeCell ref="B12:C12"/>
    <mergeCell ref="E12:G12"/>
    <mergeCell ref="H12:K12"/>
    <mergeCell ref="L12:O12"/>
    <mergeCell ref="B13:C13"/>
    <mergeCell ref="E13:G13"/>
    <mergeCell ref="H13:K13"/>
    <mergeCell ref="L13:O13"/>
    <mergeCell ref="B14:C14"/>
    <mergeCell ref="E14:G14"/>
    <mergeCell ref="H14:K14"/>
    <mergeCell ref="L14:O14"/>
    <mergeCell ref="B15:C17"/>
    <mergeCell ref="E15:G15"/>
    <mergeCell ref="H15:K15"/>
    <mergeCell ref="L15:O15"/>
    <mergeCell ref="E16:G16"/>
    <mergeCell ref="H16:K16"/>
    <mergeCell ref="L16:O16"/>
    <mergeCell ref="E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J47:K47"/>
    <mergeCell ref="L47:M47"/>
    <mergeCell ref="B44:V44"/>
    <mergeCell ref="B45:C45"/>
    <mergeCell ref="D45:E45"/>
    <mergeCell ref="F45:G45"/>
    <mergeCell ref="H45:I45"/>
    <mergeCell ref="J45:K45"/>
    <mergeCell ref="L45:M45"/>
    <mergeCell ref="N45:O45"/>
    <mergeCell ref="B47:C47"/>
    <mergeCell ref="D47:E47"/>
    <mergeCell ref="F47:G47"/>
    <mergeCell ref="H47:I47"/>
    <mergeCell ref="P45:Q45"/>
    <mergeCell ref="R45:U45"/>
    <mergeCell ref="N47:O47"/>
    <mergeCell ref="P47:Q47"/>
  </mergeCells>
  <phoneticPr fontId="2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47" orientation="portrait" horizontalDpi="4294967293" verticalDpi="300" r:id="rId1"/>
  <headerFooter alignWithMargins="0"/>
  <rowBreaks count="1" manualBreakCount="1">
    <brk id="42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記入例</vt:lpstr>
      <vt:lpstr>記入例!Print_Area</vt:lpstr>
      <vt:lpstr>'申込書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</dc:creator>
  <cp:lastModifiedBy>koyama tetsuo</cp:lastModifiedBy>
  <cp:lastPrinted>2015-03-25T08:08:50Z</cp:lastPrinted>
  <dcterms:created xsi:type="dcterms:W3CDTF">2009-05-30T10:48:37Z</dcterms:created>
  <dcterms:modified xsi:type="dcterms:W3CDTF">2015-03-25T08:15:34Z</dcterms:modified>
</cp:coreProperties>
</file>